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2" windowWidth="15576" windowHeight="11700"/>
  </bookViews>
  <sheets>
    <sheet name="КПК0611021" sheetId="6" r:id="rId1"/>
  </sheets>
  <definedNames>
    <definedName name="_xlnm.Print_Area" localSheetId="0">КПК0611021!$A$1:$BM$86</definedName>
  </definedNames>
  <calcPr calcId="144525" refMode="R1C1"/>
</workbook>
</file>

<file path=xl/calcChain.xml><?xml version="1.0" encoding="utf-8"?>
<calcChain xmlns="http://schemas.openxmlformats.org/spreadsheetml/2006/main">
  <c r="AC50" i="6" l="1"/>
  <c r="U22" i="6"/>
  <c r="AK50" i="6" l="1"/>
  <c r="AB59" i="6" l="1"/>
  <c r="BE73" i="6" l="1"/>
  <c r="BE72" i="6"/>
  <c r="BE71" i="6"/>
  <c r="BE70" i="6"/>
  <c r="BE69" i="6"/>
  <c r="BE68" i="6"/>
  <c r="BE67" i="6"/>
  <c r="BE66" i="6"/>
  <c r="BE65" i="6"/>
  <c r="AS50" i="6"/>
  <c r="AS49" i="6"/>
</calcChain>
</file>

<file path=xl/sharedStrings.xml><?xml version="1.0" encoding="utf-8"?>
<sst xmlns="http://schemas.openxmlformats.org/spreadsheetml/2006/main" count="132" uniqueCount="99">
  <si>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</si>
  <si>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</si>
  <si>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</si>
  <si>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</si>
  <si>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</si>
  <si>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</si>
  <si>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</si>
  <si>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</si>
  <si>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</si>
  <si>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</si>
  <si>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</si>
  <si>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</si>
  <si>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</si>
  <si>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</si>
  <si>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</si>
  <si>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</si>
  <si>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</si>
  <si>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</si>
  <si>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</si>
  <si>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</si>
  <si>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</si>
  <si>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</si>
  <si>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</si>
  <si>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</si>
  <si>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</si>
  <si>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</si>
  <si>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</si>
  <si>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</si>
  <si>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</si>
  <si>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</si>
  <si>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</si>
  <si>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</si>
  <si>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</si>
  <si>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</si>
  <si>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</si>
  <si>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</si>
  <si>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</si>
  <si>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</si>
  <si>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</si>
  <si>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</si>
  <si>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</si>
  <si>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</si>
  <si>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</si>
  <si>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</si>
  <si>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</si>
  <si>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</si>
  <si>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</si>
  <si>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</si>
  <si>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</si>
  <si>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</si>
  <si>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</si>
  <si>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</si>
  <si>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</si>
  <si>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</si>
  <si>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</si>
  <si>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</si>
  <si>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</si>
  <si>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</si>
  <si>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</si>
  <si>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</si>
  <si>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</si>
  <si>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</si>
  <si>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</si>
  <si>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</si>
  <si>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</si>
  <si>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</si>
  <si>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</si>
  <si>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</si>
  <si>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грн.</t>
  </si>
  <si>
    <t>якості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</si>
  <si>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</si>
  <si>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</si>
  <si>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</si>
  <si>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</si>
  <si>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</si>
  <si>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</si>
  <si>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</si>
  <si>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</si>
  <si>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</si>
  <si>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</si>
  <si>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</si>
  <si>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осіб</t>
  </si>
  <si>
    <t>розрахунок</t>
  </si>
  <si>
    <t>кількість днів відвідування</t>
  </si>
  <si>
    <t>днів</t>
  </si>
  <si>
    <t>навчальний план</t>
  </si>
  <si>
    <t>Начальник Управління освіти Ніжинської міської ради Чернігівської обл.</t>
  </si>
  <si>
    <t>Валентина ГРАДОБИК</t>
  </si>
  <si>
    <t>Надання освіти  за рахунок залишку коштів за субвенцією з державного бюджету місцевим бюджетам на надання державної підтримки з особливими освітніми потребами</t>
  </si>
  <si>
    <t>Створення умов для повноцінного і відповідального здобуття загальної середньої освіти особам з особливими освітніми потребами в  Ніжинській гімназії №2</t>
  </si>
  <si>
    <t>Забезпечити відповідне надання державної підтримки особам з особливими освітніми потребами .</t>
  </si>
  <si>
    <t>Забезпечити права дітям з особливими освітніми потребами на здобуття  загальної середньої освіти в Ніжинській гімназії №2</t>
  </si>
  <si>
    <t>кількість класів в яких навчаються діти з особливими освітніми потребами в Гімназії №2</t>
  </si>
  <si>
    <t xml:space="preserve">вартість 1 години надання додаткових корекційно-розвиткових занять </t>
  </si>
  <si>
    <t>кількість дітей з особливими освітніми потребами в гімназії №2</t>
  </si>
  <si>
    <t>списки</t>
  </si>
  <si>
    <t>середні витрати на одного учня з особливими освітніми потребами  в гімназії №2</t>
  </si>
  <si>
    <t>розрахунок  (обсяги фінансування /кількість дітей з особливими освітніми потребами в гімназії №2)</t>
  </si>
  <si>
    <t>Конституція Україна, Бюджет кодекс України, Закон України "Про держаний бюджет на 2021 рік", "Про освіту", "Про дошкільну освіту", Постанова КМУ №152 від 26.02.2020 року "Деякі питання використання субвенції з державного бюджету місцевим бюджетам на надання державної підтримки особам з особливими освітніми потребами у 2020 році", Постанова КМУ №88 від 14.02.2017р. "Про затвердження порядку та умов надання субвенції з державного бюджету місцевим бюджетам на надання державної підтримки особам з особливими освітніми потребами",Рішення Ніжинської міської ради VIII скликання від 26.02.2021р. №10-7/2021.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</si>
</sst>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8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/>
    <xf numFmtId="4" fontId="8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11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4" fillId="2" borderId="4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4" fontId="8" fillId="2" borderId="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/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44" zoomScale="70" zoomScaleNormal="70" zoomScaleSheetLayoutView="100" workbookViewId="0">
      <selection activeCell="G73" sqref="G73:Y73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19" t="s">
        <v>34</v>
      </c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</row>
    <row r="2" spans="1:77" ht="15.9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20" t="s">
        <v>0</v>
      </c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</row>
    <row r="3" spans="1:77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1" t="s">
        <v>71</v>
      </c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</row>
    <row r="4" spans="1:77" ht="32.1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23" t="s">
        <v>72</v>
      </c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77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24" t="s">
        <v>19</v>
      </c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</row>
    <row r="6" spans="1:77" ht="7.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8"/>
      <c r="BH6" s="8"/>
      <c r="BI6" s="8"/>
      <c r="BJ6" s="8"/>
      <c r="BK6" s="8"/>
      <c r="BL6" s="8"/>
    </row>
    <row r="7" spans="1:77" ht="13.2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26">
        <v>44267</v>
      </c>
      <c r="AP7" s="22"/>
      <c r="AQ7" s="22"/>
      <c r="AR7" s="22"/>
      <c r="AS7" s="22"/>
      <c r="AT7" s="22"/>
      <c r="AU7" s="22"/>
      <c r="AV7" s="8" t="s">
        <v>62</v>
      </c>
      <c r="AW7" s="27">
        <v>35</v>
      </c>
      <c r="AX7" s="22"/>
      <c r="AY7" s="22"/>
      <c r="AZ7" s="22"/>
      <c r="BA7" s="22"/>
      <c r="BB7" s="22"/>
      <c r="BC7" s="22"/>
      <c r="BD7" s="22"/>
      <c r="BE7" s="22"/>
      <c r="BF7" s="22"/>
      <c r="BG7" s="8"/>
      <c r="BH7" s="8"/>
      <c r="BI7" s="8"/>
      <c r="BJ7" s="8"/>
      <c r="BK7" s="8"/>
      <c r="BL7" s="8"/>
    </row>
    <row r="8" spans="1:77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28"/>
      <c r="AP8" s="28"/>
      <c r="AQ8" s="28"/>
      <c r="AR8" s="28"/>
      <c r="AS8" s="28"/>
      <c r="AT8" s="28"/>
      <c r="AU8" s="28"/>
      <c r="AV8" s="8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8"/>
      <c r="BH8" s="8"/>
      <c r="BI8" s="8"/>
      <c r="BJ8" s="8"/>
      <c r="BK8" s="8"/>
      <c r="BL8" s="8"/>
    </row>
    <row r="9" spans="1:77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77" ht="15.75" customHeight="1" x14ac:dyDescent="0.25">
      <c r="A10" s="30" t="s">
        <v>20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</row>
    <row r="11" spans="1:77" ht="15.75" customHeight="1" x14ac:dyDescent="0.25">
      <c r="A11" s="30" t="s">
        <v>78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</row>
    <row r="12" spans="1:77" ht="6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</row>
    <row r="13" spans="1:77" customFormat="1" ht="14.25" customHeight="1" x14ac:dyDescent="0.25">
      <c r="A13" s="32" t="s">
        <v>52</v>
      </c>
      <c r="B13" s="33" t="s">
        <v>70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5"/>
      <c r="N13" s="36" t="s">
        <v>72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37"/>
      <c r="AU13" s="33" t="s">
        <v>76</v>
      </c>
      <c r="AV13" s="34"/>
      <c r="AW13" s="34"/>
      <c r="AX13" s="34"/>
      <c r="AY13" s="34"/>
      <c r="AZ13" s="34"/>
      <c r="BA13" s="34"/>
      <c r="BB13" s="34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customFormat="1" ht="24" customHeight="1" x14ac:dyDescent="0.25">
      <c r="A14" s="38"/>
      <c r="B14" s="39" t="s">
        <v>55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8"/>
      <c r="N14" s="40" t="s">
        <v>61</v>
      </c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38"/>
      <c r="AU14" s="39" t="s">
        <v>54</v>
      </c>
      <c r="AV14" s="39"/>
      <c r="AW14" s="39"/>
      <c r="AX14" s="39"/>
      <c r="AY14" s="39"/>
      <c r="AZ14" s="39"/>
      <c r="BA14" s="39"/>
      <c r="BB14" s="39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 customForma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2"/>
      <c r="BF15" s="42"/>
      <c r="BG15" s="42"/>
      <c r="BH15" s="42"/>
      <c r="BI15" s="42"/>
      <c r="BJ15" s="42"/>
      <c r="BK15" s="42"/>
      <c r="BL15" s="42"/>
    </row>
    <row r="16" spans="1:77" customFormat="1" ht="13.95" customHeight="1" x14ac:dyDescent="0.25">
      <c r="A16" s="43" t="s">
        <v>4</v>
      </c>
      <c r="B16" s="33" t="s">
        <v>79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5"/>
      <c r="N16" s="36" t="s">
        <v>72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37"/>
      <c r="AU16" s="33" t="s">
        <v>76</v>
      </c>
      <c r="AV16" s="34"/>
      <c r="AW16" s="34"/>
      <c r="AX16" s="34"/>
      <c r="AY16" s="34"/>
      <c r="AZ16" s="34"/>
      <c r="BA16" s="34"/>
      <c r="BB16" s="34"/>
      <c r="BC16" s="44"/>
      <c r="BD16" s="44"/>
      <c r="BE16" s="44"/>
      <c r="BF16" s="44"/>
      <c r="BG16" s="44"/>
      <c r="BH16" s="44"/>
      <c r="BI16" s="44"/>
      <c r="BJ16" s="44"/>
      <c r="BK16" s="44"/>
      <c r="BL16" s="45"/>
      <c r="BM16" s="5"/>
      <c r="BN16" s="5"/>
      <c r="BO16" s="5"/>
      <c r="BP16" s="3"/>
      <c r="BQ16" s="3"/>
      <c r="BR16" s="3"/>
      <c r="BS16" s="3"/>
      <c r="BT16" s="3"/>
      <c r="BU16" s="3"/>
      <c r="BV16" s="3"/>
      <c r="BW16" s="3"/>
    </row>
    <row r="17" spans="1:79" customFormat="1" ht="24" customHeight="1" x14ac:dyDescent="0.25">
      <c r="A17" s="46"/>
      <c r="B17" s="39" t="s">
        <v>55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8"/>
      <c r="N17" s="40" t="s">
        <v>60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38"/>
      <c r="AU17" s="39" t="s">
        <v>54</v>
      </c>
      <c r="AV17" s="39"/>
      <c r="AW17" s="39"/>
      <c r="AX17" s="39"/>
      <c r="AY17" s="39"/>
      <c r="AZ17" s="39"/>
      <c r="BA17" s="39"/>
      <c r="BB17" s="39"/>
      <c r="BC17" s="47"/>
      <c r="BD17" s="47"/>
      <c r="BE17" s="47"/>
      <c r="BF17" s="47"/>
      <c r="BG17" s="47"/>
      <c r="BH17" s="47"/>
      <c r="BI17" s="47"/>
      <c r="BJ17" s="47"/>
      <c r="BK17" s="48"/>
      <c r="BL17" s="47"/>
      <c r="BM17" s="5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1:79" customFormat="1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</row>
    <row r="19" spans="1:79" customFormat="1" ht="45.6" customHeight="1" x14ac:dyDescent="0.25">
      <c r="A19" s="32" t="s">
        <v>53</v>
      </c>
      <c r="B19" s="33">
        <v>611210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41"/>
      <c r="N19" s="33">
        <v>1210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44"/>
      <c r="AA19" s="33">
        <v>990</v>
      </c>
      <c r="AB19" s="34"/>
      <c r="AC19" s="34"/>
      <c r="AD19" s="34"/>
      <c r="AE19" s="34"/>
      <c r="AF19" s="34"/>
      <c r="AG19" s="34"/>
      <c r="AH19" s="34"/>
      <c r="AI19" s="34"/>
      <c r="AJ19" s="44"/>
      <c r="AK19" s="49" t="s">
        <v>88</v>
      </c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44"/>
      <c r="BE19" s="33" t="s">
        <v>77</v>
      </c>
      <c r="BF19" s="34"/>
      <c r="BG19" s="34"/>
      <c r="BH19" s="34"/>
      <c r="BI19" s="34"/>
      <c r="BJ19" s="34"/>
      <c r="BK19" s="34"/>
      <c r="BL19" s="34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customFormat="1" ht="25.5" customHeight="1" x14ac:dyDescent="0.25">
      <c r="A20" s="41"/>
      <c r="B20" s="39" t="s">
        <v>55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41"/>
      <c r="N20" s="39" t="s">
        <v>56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47"/>
      <c r="AA20" s="50" t="s">
        <v>57</v>
      </c>
      <c r="AB20" s="50"/>
      <c r="AC20" s="50"/>
      <c r="AD20" s="50"/>
      <c r="AE20" s="50"/>
      <c r="AF20" s="50"/>
      <c r="AG20" s="50"/>
      <c r="AH20" s="50"/>
      <c r="AI20" s="50"/>
      <c r="AJ20" s="47"/>
      <c r="AK20" s="51" t="s">
        <v>58</v>
      </c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47"/>
      <c r="BE20" s="39" t="s">
        <v>59</v>
      </c>
      <c r="BF20" s="39"/>
      <c r="BG20" s="39"/>
      <c r="BH20" s="39"/>
      <c r="BI20" s="39"/>
      <c r="BJ20" s="39"/>
      <c r="BK20" s="39"/>
      <c r="BL20" s="39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6.75" customHeight="1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</row>
    <row r="22" spans="1:79" ht="24.9" customHeight="1" x14ac:dyDescent="0.25">
      <c r="A22" s="53" t="s">
        <v>49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11">
        <f>AS22+I23</f>
        <v>6544.25</v>
      </c>
      <c r="V22" s="11"/>
      <c r="W22" s="11"/>
      <c r="X22" s="11"/>
      <c r="Y22" s="11"/>
      <c r="Z22" s="11"/>
      <c r="AA22" s="11"/>
      <c r="AB22" s="11"/>
      <c r="AC22" s="11"/>
      <c r="AD22" s="11"/>
      <c r="AE22" s="54" t="s">
        <v>50</v>
      </c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11">
        <v>6544.25</v>
      </c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55" t="s">
        <v>22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" customHeight="1" x14ac:dyDescent="0.25">
      <c r="A23" s="55" t="s">
        <v>21</v>
      </c>
      <c r="B23" s="55"/>
      <c r="C23" s="55"/>
      <c r="D23" s="55"/>
      <c r="E23" s="55"/>
      <c r="F23" s="55"/>
      <c r="G23" s="55"/>
      <c r="H23" s="55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55" t="s">
        <v>23</v>
      </c>
      <c r="U23" s="55"/>
      <c r="V23" s="55"/>
      <c r="W23" s="55"/>
      <c r="X23" s="56"/>
      <c r="Y23" s="56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8"/>
      <c r="AO23" s="58"/>
      <c r="AP23" s="58"/>
      <c r="AQ23" s="58"/>
      <c r="AR23" s="58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8"/>
      <c r="BE23" s="58"/>
      <c r="BF23" s="58"/>
      <c r="BG23" s="58"/>
      <c r="BH23" s="58"/>
      <c r="BI23" s="58"/>
      <c r="BJ23" s="52"/>
      <c r="BK23" s="52"/>
      <c r="BL23" s="52"/>
    </row>
    <row r="24" spans="1:79" ht="12.75" customHeight="1" x14ac:dyDescent="0.25">
      <c r="A24" s="59"/>
      <c r="B24" s="59"/>
      <c r="C24" s="59"/>
      <c r="D24" s="59"/>
      <c r="E24" s="59"/>
      <c r="F24" s="59"/>
      <c r="G24" s="59"/>
      <c r="H24" s="59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9"/>
      <c r="U24" s="59"/>
      <c r="V24" s="59"/>
      <c r="W24" s="59"/>
      <c r="X24" s="56"/>
      <c r="Y24" s="56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8"/>
      <c r="AO24" s="58"/>
      <c r="AP24" s="58"/>
      <c r="AQ24" s="58"/>
      <c r="AR24" s="58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8"/>
      <c r="BE24" s="58"/>
      <c r="BF24" s="58"/>
      <c r="BG24" s="58"/>
      <c r="BH24" s="58"/>
      <c r="BI24" s="58"/>
      <c r="BJ24" s="52"/>
      <c r="BK24" s="52"/>
      <c r="BL24" s="52"/>
    </row>
    <row r="25" spans="1:79" ht="15.75" customHeight="1" x14ac:dyDescent="0.25">
      <c r="A25" s="20" t="s">
        <v>36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</row>
    <row r="26" spans="1:79" ht="66.599999999999994" customHeight="1" x14ac:dyDescent="0.25">
      <c r="A26" s="60" t="s">
        <v>98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</row>
    <row r="27" spans="1:79" ht="12.75" customHeight="1" x14ac:dyDescent="0.2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</row>
    <row r="28" spans="1:79" ht="15.75" customHeight="1" x14ac:dyDescent="0.25">
      <c r="A28" s="55" t="s">
        <v>35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 x14ac:dyDescent="0.25">
      <c r="A29" s="62" t="s">
        <v>27</v>
      </c>
      <c r="B29" s="62"/>
      <c r="C29" s="62"/>
      <c r="D29" s="62"/>
      <c r="E29" s="62"/>
      <c r="F29" s="62"/>
      <c r="G29" s="63" t="s">
        <v>39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6" hidden="1" x14ac:dyDescent="0.25">
      <c r="A30" s="66">
        <v>1</v>
      </c>
      <c r="B30" s="66"/>
      <c r="C30" s="66"/>
      <c r="D30" s="66"/>
      <c r="E30" s="66"/>
      <c r="F30" s="66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 x14ac:dyDescent="0.25">
      <c r="A31" s="67" t="s">
        <v>32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13.2" customHeight="1" x14ac:dyDescent="0.25">
      <c r="A32" s="67">
        <v>1</v>
      </c>
      <c r="B32" s="67"/>
      <c r="C32" s="67"/>
      <c r="D32" s="67"/>
      <c r="E32" s="67"/>
      <c r="F32" s="67"/>
      <c r="G32" s="16" t="s">
        <v>89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  <c r="CA32" s="1" t="s">
        <v>47</v>
      </c>
    </row>
    <row r="33" spans="1:79" ht="12.75" customHeight="1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</row>
    <row r="34" spans="1:79" ht="15.9" customHeight="1" x14ac:dyDescent="0.25">
      <c r="A34" s="55" t="s">
        <v>37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15.9" customHeight="1" x14ac:dyDescent="0.25">
      <c r="A35" s="60" t="s">
        <v>90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</row>
    <row r="36" spans="1:79" ht="12.75" customHeight="1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</row>
    <row r="37" spans="1:79" ht="15.75" customHeight="1" x14ac:dyDescent="0.25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7.75" customHeight="1" x14ac:dyDescent="0.25">
      <c r="A38" s="62" t="s">
        <v>27</v>
      </c>
      <c r="B38" s="62"/>
      <c r="C38" s="62"/>
      <c r="D38" s="62"/>
      <c r="E38" s="62"/>
      <c r="F38" s="62"/>
      <c r="G38" s="63" t="s">
        <v>24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6" hidden="1" x14ac:dyDescent="0.25">
      <c r="A39" s="66">
        <v>1</v>
      </c>
      <c r="B39" s="66"/>
      <c r="C39" s="66"/>
      <c r="D39" s="66"/>
      <c r="E39" s="66"/>
      <c r="F39" s="66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 x14ac:dyDescent="0.25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3.2" customHeight="1" x14ac:dyDescent="0.25">
      <c r="A41" s="67">
        <v>1</v>
      </c>
      <c r="B41" s="67"/>
      <c r="C41" s="67"/>
      <c r="D41" s="67"/>
      <c r="E41" s="67"/>
      <c r="F41" s="67"/>
      <c r="G41" s="16" t="s">
        <v>91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  <c r="CA41" s="1" t="s">
        <v>12</v>
      </c>
    </row>
    <row r="42" spans="1:79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</row>
    <row r="43" spans="1:79" ht="15.75" customHeight="1" x14ac:dyDescent="0.25">
      <c r="A43" s="55" t="s">
        <v>40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</row>
    <row r="44" spans="1:79" ht="15" customHeight="1" x14ac:dyDescent="0.25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8"/>
      <c r="BB44" s="78"/>
      <c r="BC44" s="78"/>
      <c r="BD44" s="78"/>
      <c r="BE44" s="78"/>
      <c r="BF44" s="78"/>
      <c r="BG44" s="78"/>
      <c r="BH44" s="78"/>
      <c r="BI44" s="79"/>
      <c r="BJ44" s="79"/>
      <c r="BK44" s="79"/>
      <c r="BL44" s="79"/>
    </row>
    <row r="45" spans="1:79" ht="15.9" customHeight="1" x14ac:dyDescent="0.25">
      <c r="A45" s="66" t="s">
        <v>27</v>
      </c>
      <c r="B45" s="66"/>
      <c r="C45" s="66"/>
      <c r="D45" s="80" t="s">
        <v>25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66" t="s">
        <v>28</v>
      </c>
      <c r="AD45" s="66"/>
      <c r="AE45" s="66"/>
      <c r="AF45" s="66"/>
      <c r="AG45" s="66"/>
      <c r="AH45" s="66"/>
      <c r="AI45" s="66"/>
      <c r="AJ45" s="66"/>
      <c r="AK45" s="66" t="s">
        <v>29</v>
      </c>
      <c r="AL45" s="66"/>
      <c r="AM45" s="66"/>
      <c r="AN45" s="66"/>
      <c r="AO45" s="66"/>
      <c r="AP45" s="66"/>
      <c r="AQ45" s="66"/>
      <c r="AR45" s="66"/>
      <c r="AS45" s="66" t="s">
        <v>26</v>
      </c>
      <c r="AT45" s="66"/>
      <c r="AU45" s="66"/>
      <c r="AV45" s="66"/>
      <c r="AW45" s="66"/>
      <c r="AX45" s="66"/>
      <c r="AY45" s="66"/>
      <c r="AZ45" s="66"/>
      <c r="BA45" s="83"/>
      <c r="BB45" s="83"/>
      <c r="BC45" s="83"/>
      <c r="BD45" s="83"/>
      <c r="BE45" s="83"/>
      <c r="BF45" s="83"/>
      <c r="BG45" s="83"/>
      <c r="BH45" s="83"/>
      <c r="BI45" s="8"/>
      <c r="BJ45" s="8"/>
      <c r="BK45" s="8"/>
      <c r="BL45" s="8"/>
    </row>
    <row r="46" spans="1:79" ht="29.1" customHeight="1" x14ac:dyDescent="0.25">
      <c r="A46" s="66"/>
      <c r="B46" s="66"/>
      <c r="C46" s="66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83"/>
      <c r="BB46" s="83"/>
      <c r="BC46" s="83"/>
      <c r="BD46" s="83"/>
      <c r="BE46" s="83"/>
      <c r="BF46" s="83"/>
      <c r="BG46" s="83"/>
      <c r="BH46" s="83"/>
      <c r="BI46" s="8"/>
      <c r="BJ46" s="8"/>
      <c r="BK46" s="8"/>
      <c r="BL46" s="8"/>
    </row>
    <row r="47" spans="1:79" ht="15.6" x14ac:dyDescent="0.25">
      <c r="A47" s="66">
        <v>1</v>
      </c>
      <c r="B47" s="66"/>
      <c r="C47" s="66"/>
      <c r="D47" s="87">
        <v>2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83"/>
      <c r="BB47" s="83"/>
      <c r="BC47" s="83"/>
      <c r="BD47" s="83"/>
      <c r="BE47" s="83"/>
      <c r="BF47" s="83"/>
      <c r="BG47" s="83"/>
      <c r="BH47" s="83"/>
      <c r="BI47" s="8"/>
      <c r="BJ47" s="8"/>
      <c r="BK47" s="8"/>
      <c r="BL47" s="8"/>
    </row>
    <row r="48" spans="1:79" s="2" customFormat="1" ht="12.75" hidden="1" customHeight="1" x14ac:dyDescent="0.25">
      <c r="A48" s="67" t="s">
        <v>6</v>
      </c>
      <c r="B48" s="67"/>
      <c r="C48" s="67"/>
      <c r="D48" s="15" t="s">
        <v>7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92" t="s">
        <v>8</v>
      </c>
      <c r="AD48" s="92"/>
      <c r="AE48" s="92"/>
      <c r="AF48" s="92"/>
      <c r="AG48" s="92"/>
      <c r="AH48" s="92"/>
      <c r="AI48" s="92"/>
      <c r="AJ48" s="92"/>
      <c r="AK48" s="92" t="s">
        <v>9</v>
      </c>
      <c r="AL48" s="92"/>
      <c r="AM48" s="92"/>
      <c r="AN48" s="92"/>
      <c r="AO48" s="92"/>
      <c r="AP48" s="92"/>
      <c r="AQ48" s="92"/>
      <c r="AR48" s="92"/>
      <c r="AS48" s="93" t="s">
        <v>10</v>
      </c>
      <c r="AT48" s="92"/>
      <c r="AU48" s="92"/>
      <c r="AV48" s="92"/>
      <c r="AW48" s="92"/>
      <c r="AX48" s="92"/>
      <c r="AY48" s="92"/>
      <c r="AZ48" s="92"/>
      <c r="BA48" s="94"/>
      <c r="BB48" s="95"/>
      <c r="BC48" s="95"/>
      <c r="BD48" s="95"/>
      <c r="BE48" s="95"/>
      <c r="BF48" s="95"/>
      <c r="BG48" s="95"/>
      <c r="BH48" s="95"/>
      <c r="BI48" s="96"/>
      <c r="BJ48" s="96"/>
      <c r="BK48" s="96"/>
      <c r="BL48" s="96"/>
      <c r="CA48" s="2" t="s">
        <v>13</v>
      </c>
    </row>
    <row r="49" spans="1:79" ht="26.4" customHeight="1" x14ac:dyDescent="0.25">
      <c r="A49" s="67">
        <v>1</v>
      </c>
      <c r="B49" s="67"/>
      <c r="C49" s="67"/>
      <c r="D49" s="16" t="s">
        <v>91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10">
        <v>6544.25</v>
      </c>
      <c r="AD49" s="10"/>
      <c r="AE49" s="10"/>
      <c r="AF49" s="10"/>
      <c r="AG49" s="10"/>
      <c r="AH49" s="10"/>
      <c r="AI49" s="10"/>
      <c r="AJ49" s="10"/>
      <c r="AK49" s="10">
        <v>0</v>
      </c>
      <c r="AL49" s="10"/>
      <c r="AM49" s="10"/>
      <c r="AN49" s="10"/>
      <c r="AO49" s="10"/>
      <c r="AP49" s="10"/>
      <c r="AQ49" s="10"/>
      <c r="AR49" s="10"/>
      <c r="AS49" s="10">
        <f>AC49+AK49</f>
        <v>6544.25</v>
      </c>
      <c r="AT49" s="10"/>
      <c r="AU49" s="10"/>
      <c r="AV49" s="10"/>
      <c r="AW49" s="10"/>
      <c r="AX49" s="10"/>
      <c r="AY49" s="10"/>
      <c r="AZ49" s="10"/>
      <c r="BA49" s="97"/>
      <c r="BB49" s="97"/>
      <c r="BC49" s="97"/>
      <c r="BD49" s="97"/>
      <c r="BE49" s="97"/>
      <c r="BF49" s="97"/>
      <c r="BG49" s="97"/>
      <c r="BH49" s="97"/>
      <c r="BI49" s="8"/>
      <c r="BJ49" s="8"/>
      <c r="BK49" s="8"/>
      <c r="BL49" s="8"/>
      <c r="CA49" s="1" t="s">
        <v>14</v>
      </c>
    </row>
    <row r="50" spans="1:79" s="2" customFormat="1" x14ac:dyDescent="0.25">
      <c r="A50" s="98"/>
      <c r="B50" s="98"/>
      <c r="C50" s="98"/>
      <c r="D50" s="99" t="s">
        <v>63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1"/>
      <c r="AC50" s="9">
        <f>AC49</f>
        <v>6544.25</v>
      </c>
      <c r="AD50" s="9"/>
      <c r="AE50" s="9"/>
      <c r="AF50" s="9"/>
      <c r="AG50" s="9"/>
      <c r="AH50" s="9"/>
      <c r="AI50" s="9"/>
      <c r="AJ50" s="9"/>
      <c r="AK50" s="9">
        <f>SUM(AK49:AK49)</f>
        <v>0</v>
      </c>
      <c r="AL50" s="9"/>
      <c r="AM50" s="9"/>
      <c r="AN50" s="9"/>
      <c r="AO50" s="9"/>
      <c r="AP50" s="9"/>
      <c r="AQ50" s="9"/>
      <c r="AR50" s="9"/>
      <c r="AS50" s="9">
        <f>AC50+AK50</f>
        <v>6544.25</v>
      </c>
      <c r="AT50" s="9"/>
      <c r="AU50" s="9"/>
      <c r="AV50" s="9"/>
      <c r="AW50" s="9"/>
      <c r="AX50" s="9"/>
      <c r="AY50" s="9"/>
      <c r="AZ50" s="9"/>
      <c r="BA50" s="102"/>
      <c r="BB50" s="102"/>
      <c r="BC50" s="102"/>
      <c r="BD50" s="102"/>
      <c r="BE50" s="102"/>
      <c r="BF50" s="102"/>
      <c r="BG50" s="102"/>
      <c r="BH50" s="102"/>
      <c r="BI50" s="96"/>
      <c r="BJ50" s="96"/>
      <c r="BK50" s="96"/>
      <c r="BL50" s="96"/>
    </row>
    <row r="51" spans="1:79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79" ht="15.75" customHeight="1" x14ac:dyDescent="0.25">
      <c r="A52" s="20" t="s">
        <v>41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</row>
    <row r="53" spans="1:79" ht="15" customHeight="1" x14ac:dyDescent="0.25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</row>
    <row r="54" spans="1:79" ht="15.9" customHeight="1" x14ac:dyDescent="0.25">
      <c r="A54" s="66" t="s">
        <v>27</v>
      </c>
      <c r="B54" s="66"/>
      <c r="C54" s="66"/>
      <c r="D54" s="80" t="s">
        <v>33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2"/>
      <c r="AB54" s="66" t="s">
        <v>28</v>
      </c>
      <c r="AC54" s="66"/>
      <c r="AD54" s="66"/>
      <c r="AE54" s="66"/>
      <c r="AF54" s="66"/>
      <c r="AG54" s="66"/>
      <c r="AH54" s="66"/>
      <c r="AI54" s="66"/>
      <c r="AJ54" s="66" t="s">
        <v>29</v>
      </c>
      <c r="AK54" s="66"/>
      <c r="AL54" s="66"/>
      <c r="AM54" s="66"/>
      <c r="AN54" s="66"/>
      <c r="AO54" s="66"/>
      <c r="AP54" s="66"/>
      <c r="AQ54" s="66"/>
      <c r="AR54" s="66" t="s">
        <v>26</v>
      </c>
      <c r="AS54" s="66"/>
      <c r="AT54" s="66"/>
      <c r="AU54" s="66"/>
      <c r="AV54" s="66"/>
      <c r="AW54" s="66"/>
      <c r="AX54" s="66"/>
      <c r="AY54" s="66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79" ht="29.1" customHeight="1" x14ac:dyDescent="0.25">
      <c r="A55" s="66"/>
      <c r="B55" s="66"/>
      <c r="C55" s="66"/>
      <c r="D55" s="84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79" ht="15.75" customHeight="1" x14ac:dyDescent="0.25">
      <c r="A56" s="66">
        <v>1</v>
      </c>
      <c r="B56" s="66"/>
      <c r="C56" s="66"/>
      <c r="D56" s="87">
        <v>2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66">
        <v>3</v>
      </c>
      <c r="AC56" s="66"/>
      <c r="AD56" s="66"/>
      <c r="AE56" s="66"/>
      <c r="AF56" s="66"/>
      <c r="AG56" s="66"/>
      <c r="AH56" s="66"/>
      <c r="AI56" s="66"/>
      <c r="AJ56" s="66">
        <v>4</v>
      </c>
      <c r="AK56" s="66"/>
      <c r="AL56" s="66"/>
      <c r="AM56" s="66"/>
      <c r="AN56" s="66"/>
      <c r="AO56" s="66"/>
      <c r="AP56" s="66"/>
      <c r="AQ56" s="66"/>
      <c r="AR56" s="66">
        <v>5</v>
      </c>
      <c r="AS56" s="66"/>
      <c r="AT56" s="66"/>
      <c r="AU56" s="66"/>
      <c r="AV56" s="66"/>
      <c r="AW56" s="66"/>
      <c r="AX56" s="66"/>
      <c r="AY56" s="66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79" ht="12.75" hidden="1" customHeight="1" x14ac:dyDescent="0.25">
      <c r="A57" s="67" t="s">
        <v>6</v>
      </c>
      <c r="B57" s="67"/>
      <c r="C57" s="67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92" t="s">
        <v>8</v>
      </c>
      <c r="AC57" s="92"/>
      <c r="AD57" s="92"/>
      <c r="AE57" s="92"/>
      <c r="AF57" s="92"/>
      <c r="AG57" s="92"/>
      <c r="AH57" s="92"/>
      <c r="AI57" s="92"/>
      <c r="AJ57" s="92" t="s">
        <v>9</v>
      </c>
      <c r="AK57" s="92"/>
      <c r="AL57" s="92"/>
      <c r="AM57" s="92"/>
      <c r="AN57" s="92"/>
      <c r="AO57" s="92"/>
      <c r="AP57" s="92"/>
      <c r="AQ57" s="92"/>
      <c r="AR57" s="92" t="s">
        <v>10</v>
      </c>
      <c r="AS57" s="92"/>
      <c r="AT57" s="92"/>
      <c r="AU57" s="92"/>
      <c r="AV57" s="92"/>
      <c r="AW57" s="92"/>
      <c r="AX57" s="92"/>
      <c r="AY57" s="92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CA57" s="1" t="s">
        <v>15</v>
      </c>
    </row>
    <row r="58" spans="1:79" s="8" customFormat="1" ht="18.600000000000001" customHeight="1" x14ac:dyDescent="0.25">
      <c r="A58" s="15"/>
      <c r="B58" s="13"/>
      <c r="C58" s="14"/>
      <c r="D58" s="1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8"/>
      <c r="AB58" s="12"/>
      <c r="AC58" s="13"/>
      <c r="AD58" s="13"/>
      <c r="AE58" s="13"/>
      <c r="AF58" s="13"/>
      <c r="AG58" s="13"/>
      <c r="AH58" s="13"/>
      <c r="AI58" s="14"/>
      <c r="AJ58" s="12"/>
      <c r="AK58" s="13"/>
      <c r="AL58" s="13"/>
      <c r="AM58" s="13"/>
      <c r="AN58" s="13"/>
      <c r="AO58" s="13"/>
      <c r="AP58" s="13"/>
      <c r="AQ58" s="14"/>
      <c r="AR58" s="12"/>
      <c r="AS58" s="13"/>
      <c r="AT58" s="13"/>
      <c r="AU58" s="13"/>
      <c r="AV58" s="13"/>
      <c r="AW58" s="13"/>
      <c r="AX58" s="13"/>
      <c r="AY58" s="14"/>
    </row>
    <row r="59" spans="1:79" s="2" customFormat="1" ht="12.75" customHeight="1" x14ac:dyDescent="0.25">
      <c r="A59" s="98"/>
      <c r="B59" s="98"/>
      <c r="C59" s="98"/>
      <c r="D59" s="99" t="s">
        <v>26</v>
      </c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1"/>
      <c r="AB59" s="9">
        <f>SUM(AB58:AB58)</f>
        <v>0</v>
      </c>
      <c r="AC59" s="9"/>
      <c r="AD59" s="9"/>
      <c r="AE59" s="9"/>
      <c r="AF59" s="9"/>
      <c r="AG59" s="9"/>
      <c r="AH59" s="9"/>
      <c r="AI59" s="9"/>
      <c r="AJ59" s="9">
        <v>0</v>
      </c>
      <c r="AK59" s="9"/>
      <c r="AL59" s="9"/>
      <c r="AM59" s="9"/>
      <c r="AN59" s="9"/>
      <c r="AO59" s="9"/>
      <c r="AP59" s="9"/>
      <c r="AQ59" s="9"/>
      <c r="AR59" s="9">
        <v>0</v>
      </c>
      <c r="AS59" s="9"/>
      <c r="AT59" s="9"/>
      <c r="AU59" s="9"/>
      <c r="AV59" s="9"/>
      <c r="AW59" s="9"/>
      <c r="AX59" s="9"/>
      <c r="AY59" s="9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</row>
    <row r="60" spans="1:79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79" ht="15.75" customHeight="1" x14ac:dyDescent="0.25">
      <c r="A61" s="55" t="s">
        <v>42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</row>
    <row r="62" spans="1:79" ht="30" customHeight="1" x14ac:dyDescent="0.25">
      <c r="A62" s="66" t="s">
        <v>27</v>
      </c>
      <c r="B62" s="66"/>
      <c r="C62" s="66"/>
      <c r="D62" s="66"/>
      <c r="E62" s="66"/>
      <c r="F62" s="66"/>
      <c r="G62" s="87" t="s">
        <v>43</v>
      </c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9"/>
      <c r="Z62" s="66" t="s">
        <v>2</v>
      </c>
      <c r="AA62" s="66"/>
      <c r="AB62" s="66"/>
      <c r="AC62" s="66"/>
      <c r="AD62" s="66"/>
      <c r="AE62" s="66" t="s">
        <v>1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87" t="s">
        <v>28</v>
      </c>
      <c r="AP62" s="88"/>
      <c r="AQ62" s="88"/>
      <c r="AR62" s="88"/>
      <c r="AS62" s="88"/>
      <c r="AT62" s="88"/>
      <c r="AU62" s="88"/>
      <c r="AV62" s="89"/>
      <c r="AW62" s="87" t="s">
        <v>29</v>
      </c>
      <c r="AX62" s="88"/>
      <c r="AY62" s="88"/>
      <c r="AZ62" s="88"/>
      <c r="BA62" s="88"/>
      <c r="BB62" s="88"/>
      <c r="BC62" s="88"/>
      <c r="BD62" s="89"/>
      <c r="BE62" s="87" t="s">
        <v>26</v>
      </c>
      <c r="BF62" s="88"/>
      <c r="BG62" s="88"/>
      <c r="BH62" s="88"/>
      <c r="BI62" s="88"/>
      <c r="BJ62" s="88"/>
      <c r="BK62" s="88"/>
      <c r="BL62" s="89"/>
    </row>
    <row r="63" spans="1:79" ht="15.75" customHeight="1" x14ac:dyDescent="0.25">
      <c r="A63" s="66">
        <v>1</v>
      </c>
      <c r="B63" s="66"/>
      <c r="C63" s="66"/>
      <c r="D63" s="66"/>
      <c r="E63" s="66"/>
      <c r="F63" s="66"/>
      <c r="G63" s="87">
        <v>2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  <c r="Z63" s="66">
        <v>3</v>
      </c>
      <c r="AA63" s="66"/>
      <c r="AB63" s="66"/>
      <c r="AC63" s="66"/>
      <c r="AD63" s="66"/>
      <c r="AE63" s="66">
        <v>4</v>
      </c>
      <c r="AF63" s="66"/>
      <c r="AG63" s="66"/>
      <c r="AH63" s="66"/>
      <c r="AI63" s="66"/>
      <c r="AJ63" s="66"/>
      <c r="AK63" s="66"/>
      <c r="AL63" s="66"/>
      <c r="AM63" s="66"/>
      <c r="AN63" s="66"/>
      <c r="AO63" s="66">
        <v>5</v>
      </c>
      <c r="AP63" s="66"/>
      <c r="AQ63" s="66"/>
      <c r="AR63" s="66"/>
      <c r="AS63" s="66"/>
      <c r="AT63" s="66"/>
      <c r="AU63" s="66"/>
      <c r="AV63" s="66"/>
      <c r="AW63" s="66">
        <v>6</v>
      </c>
      <c r="AX63" s="66"/>
      <c r="AY63" s="66"/>
      <c r="AZ63" s="66"/>
      <c r="BA63" s="66"/>
      <c r="BB63" s="66"/>
      <c r="BC63" s="66"/>
      <c r="BD63" s="66"/>
      <c r="BE63" s="66">
        <v>7</v>
      </c>
      <c r="BF63" s="66"/>
      <c r="BG63" s="66"/>
      <c r="BH63" s="66"/>
      <c r="BI63" s="66"/>
      <c r="BJ63" s="66"/>
      <c r="BK63" s="66"/>
      <c r="BL63" s="66"/>
    </row>
    <row r="64" spans="1:79" ht="12.75" hidden="1" customHeight="1" x14ac:dyDescent="0.25">
      <c r="A64" s="67" t="s">
        <v>32</v>
      </c>
      <c r="B64" s="67"/>
      <c r="C64" s="67"/>
      <c r="D64" s="67"/>
      <c r="E64" s="67"/>
      <c r="F64" s="67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 t="s">
        <v>18</v>
      </c>
      <c r="AA64" s="67"/>
      <c r="AB64" s="67"/>
      <c r="AC64" s="67"/>
      <c r="AD64" s="67"/>
      <c r="AE64" s="103" t="s">
        <v>31</v>
      </c>
      <c r="AF64" s="103"/>
      <c r="AG64" s="103"/>
      <c r="AH64" s="103"/>
      <c r="AI64" s="103"/>
      <c r="AJ64" s="103"/>
      <c r="AK64" s="103"/>
      <c r="AL64" s="103"/>
      <c r="AM64" s="103"/>
      <c r="AN64" s="68"/>
      <c r="AO64" s="92" t="s">
        <v>8</v>
      </c>
      <c r="AP64" s="92"/>
      <c r="AQ64" s="92"/>
      <c r="AR64" s="92"/>
      <c r="AS64" s="92"/>
      <c r="AT64" s="92"/>
      <c r="AU64" s="92"/>
      <c r="AV64" s="92"/>
      <c r="AW64" s="92" t="s">
        <v>30</v>
      </c>
      <c r="AX64" s="92"/>
      <c r="AY64" s="92"/>
      <c r="AZ64" s="92"/>
      <c r="BA64" s="92"/>
      <c r="BB64" s="92"/>
      <c r="BC64" s="92"/>
      <c r="BD64" s="92"/>
      <c r="BE64" s="92" t="s">
        <v>10</v>
      </c>
      <c r="BF64" s="92"/>
      <c r="BG64" s="92"/>
      <c r="BH64" s="92"/>
      <c r="BI64" s="92"/>
      <c r="BJ64" s="92"/>
      <c r="BK64" s="92"/>
      <c r="BL64" s="92"/>
      <c r="CA64" s="1" t="s">
        <v>16</v>
      </c>
    </row>
    <row r="65" spans="1:79" s="2" customFormat="1" ht="12.75" customHeight="1" x14ac:dyDescent="0.25">
      <c r="A65" s="98">
        <v>0</v>
      </c>
      <c r="B65" s="98"/>
      <c r="C65" s="98"/>
      <c r="D65" s="98"/>
      <c r="E65" s="98"/>
      <c r="F65" s="98"/>
      <c r="G65" s="104" t="s">
        <v>64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107"/>
      <c r="AA65" s="107"/>
      <c r="AB65" s="107"/>
      <c r="AC65" s="107"/>
      <c r="AD65" s="107"/>
      <c r="AE65" s="108"/>
      <c r="AF65" s="108"/>
      <c r="AG65" s="108"/>
      <c r="AH65" s="108"/>
      <c r="AI65" s="108"/>
      <c r="AJ65" s="108"/>
      <c r="AK65" s="108"/>
      <c r="AL65" s="108"/>
      <c r="AM65" s="108"/>
      <c r="AN65" s="10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>
        <f t="shared" ref="BE65:BE73" si="0">AO65+AW65</f>
        <v>0</v>
      </c>
      <c r="BF65" s="9"/>
      <c r="BG65" s="9"/>
      <c r="BH65" s="9"/>
      <c r="BI65" s="9"/>
      <c r="BJ65" s="9"/>
      <c r="BK65" s="9"/>
      <c r="BL65" s="9"/>
      <c r="CA65" s="2" t="s">
        <v>17</v>
      </c>
    </row>
    <row r="66" spans="1:79" ht="26.4" customHeight="1" x14ac:dyDescent="0.25">
      <c r="A66" s="67">
        <v>1</v>
      </c>
      <c r="B66" s="67"/>
      <c r="C66" s="67"/>
      <c r="D66" s="67"/>
      <c r="E66" s="67"/>
      <c r="F66" s="67"/>
      <c r="G66" s="110" t="s">
        <v>92</v>
      </c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2"/>
      <c r="Z66" s="93" t="s">
        <v>65</v>
      </c>
      <c r="AA66" s="93"/>
      <c r="AB66" s="93"/>
      <c r="AC66" s="93"/>
      <c r="AD66" s="93"/>
      <c r="AE66" s="93" t="s">
        <v>80</v>
      </c>
      <c r="AF66" s="93"/>
      <c r="AG66" s="93"/>
      <c r="AH66" s="93"/>
      <c r="AI66" s="93"/>
      <c r="AJ66" s="93"/>
      <c r="AK66" s="93"/>
      <c r="AL66" s="93"/>
      <c r="AM66" s="93"/>
      <c r="AN66" s="113"/>
      <c r="AO66" s="10">
        <v>2</v>
      </c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>
        <f t="shared" si="0"/>
        <v>2</v>
      </c>
      <c r="BF66" s="10"/>
      <c r="BG66" s="10"/>
      <c r="BH66" s="10"/>
      <c r="BI66" s="10"/>
      <c r="BJ66" s="10"/>
      <c r="BK66" s="10"/>
      <c r="BL66" s="10"/>
    </row>
    <row r="67" spans="1:79" ht="25.2" customHeight="1" x14ac:dyDescent="0.25">
      <c r="A67" s="67">
        <v>2</v>
      </c>
      <c r="B67" s="67"/>
      <c r="C67" s="67"/>
      <c r="D67" s="67"/>
      <c r="E67" s="67"/>
      <c r="F67" s="67"/>
      <c r="G67" s="110" t="s">
        <v>93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93" t="s">
        <v>65</v>
      </c>
      <c r="AA67" s="93"/>
      <c r="AB67" s="93"/>
      <c r="AC67" s="93"/>
      <c r="AD67" s="93"/>
      <c r="AE67" s="93" t="s">
        <v>82</v>
      </c>
      <c r="AF67" s="93"/>
      <c r="AG67" s="93"/>
      <c r="AH67" s="93"/>
      <c r="AI67" s="93"/>
      <c r="AJ67" s="93"/>
      <c r="AK67" s="93"/>
      <c r="AL67" s="93"/>
      <c r="AM67" s="93"/>
      <c r="AN67" s="113"/>
      <c r="AO67" s="10">
        <v>108.94</v>
      </c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>
        <f t="shared" si="0"/>
        <v>108.94</v>
      </c>
      <c r="BF67" s="10"/>
      <c r="BG67" s="10"/>
      <c r="BH67" s="10"/>
      <c r="BI67" s="10"/>
      <c r="BJ67" s="10"/>
      <c r="BK67" s="10"/>
      <c r="BL67" s="10"/>
    </row>
    <row r="68" spans="1:79" s="2" customFormat="1" ht="12.75" customHeight="1" x14ac:dyDescent="0.25">
      <c r="A68" s="98">
        <v>0</v>
      </c>
      <c r="B68" s="98"/>
      <c r="C68" s="98"/>
      <c r="D68" s="98"/>
      <c r="E68" s="98"/>
      <c r="F68" s="98"/>
      <c r="G68" s="114" t="s">
        <v>66</v>
      </c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6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4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>
        <f t="shared" si="0"/>
        <v>0</v>
      </c>
      <c r="BF68" s="9"/>
      <c r="BG68" s="9"/>
      <c r="BH68" s="9"/>
      <c r="BI68" s="9"/>
      <c r="BJ68" s="9"/>
      <c r="BK68" s="9"/>
      <c r="BL68" s="9"/>
    </row>
    <row r="69" spans="1:79" ht="13.2" customHeight="1" x14ac:dyDescent="0.25">
      <c r="A69" s="67">
        <v>10</v>
      </c>
      <c r="B69" s="67"/>
      <c r="C69" s="67"/>
      <c r="D69" s="67"/>
      <c r="E69" s="67"/>
      <c r="F69" s="67"/>
      <c r="G69" s="110" t="s">
        <v>94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93" t="s">
        <v>81</v>
      </c>
      <c r="AA69" s="93"/>
      <c r="AB69" s="93"/>
      <c r="AC69" s="93"/>
      <c r="AD69" s="93"/>
      <c r="AE69" s="93" t="s">
        <v>95</v>
      </c>
      <c r="AF69" s="93"/>
      <c r="AG69" s="93"/>
      <c r="AH69" s="93"/>
      <c r="AI69" s="93"/>
      <c r="AJ69" s="93"/>
      <c r="AK69" s="93"/>
      <c r="AL69" s="93"/>
      <c r="AM69" s="93"/>
      <c r="AN69" s="113"/>
      <c r="AO69" s="10">
        <v>2</v>
      </c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>
        <f t="shared" si="0"/>
        <v>2</v>
      </c>
      <c r="BF69" s="10"/>
      <c r="BG69" s="10"/>
      <c r="BH69" s="10"/>
      <c r="BI69" s="10"/>
      <c r="BJ69" s="10"/>
      <c r="BK69" s="10"/>
      <c r="BL69" s="10"/>
    </row>
    <row r="70" spans="1:79" s="2" customFormat="1" ht="12.75" customHeight="1" x14ac:dyDescent="0.25">
      <c r="A70" s="98">
        <v>0</v>
      </c>
      <c r="B70" s="98"/>
      <c r="C70" s="98"/>
      <c r="D70" s="98"/>
      <c r="E70" s="98"/>
      <c r="F70" s="98"/>
      <c r="G70" s="114" t="s">
        <v>67</v>
      </c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6"/>
      <c r="Z70" s="107"/>
      <c r="AA70" s="107"/>
      <c r="AB70" s="107"/>
      <c r="AC70" s="107"/>
      <c r="AD70" s="107"/>
      <c r="AE70" s="114"/>
      <c r="AF70" s="115"/>
      <c r="AG70" s="115"/>
      <c r="AH70" s="115"/>
      <c r="AI70" s="115"/>
      <c r="AJ70" s="115"/>
      <c r="AK70" s="115"/>
      <c r="AL70" s="115"/>
      <c r="AM70" s="115"/>
      <c r="AN70" s="116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>
        <f t="shared" si="0"/>
        <v>0</v>
      </c>
      <c r="BF70" s="9"/>
      <c r="BG70" s="9"/>
      <c r="BH70" s="9"/>
      <c r="BI70" s="9"/>
      <c r="BJ70" s="9"/>
      <c r="BK70" s="9"/>
      <c r="BL70" s="9"/>
    </row>
    <row r="71" spans="1:79" ht="55.8" customHeight="1" x14ac:dyDescent="0.25">
      <c r="A71" s="67">
        <v>13</v>
      </c>
      <c r="B71" s="67"/>
      <c r="C71" s="67"/>
      <c r="D71" s="67"/>
      <c r="E71" s="67"/>
      <c r="F71" s="67"/>
      <c r="G71" s="113" t="s">
        <v>96</v>
      </c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  <c r="Z71" s="93" t="s">
        <v>68</v>
      </c>
      <c r="AA71" s="93"/>
      <c r="AB71" s="93"/>
      <c r="AC71" s="93"/>
      <c r="AD71" s="93"/>
      <c r="AE71" s="110" t="s">
        <v>97</v>
      </c>
      <c r="AF71" s="111"/>
      <c r="AG71" s="111"/>
      <c r="AH71" s="111"/>
      <c r="AI71" s="111"/>
      <c r="AJ71" s="111"/>
      <c r="AK71" s="111"/>
      <c r="AL71" s="111"/>
      <c r="AM71" s="111"/>
      <c r="AN71" s="112"/>
      <c r="AO71" s="10">
        <v>3272.13</v>
      </c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>
        <f t="shared" si="0"/>
        <v>3272.13</v>
      </c>
      <c r="BF71" s="10"/>
      <c r="BG71" s="10"/>
      <c r="BH71" s="10"/>
      <c r="BI71" s="10"/>
      <c r="BJ71" s="10"/>
      <c r="BK71" s="10"/>
      <c r="BL71" s="10"/>
    </row>
    <row r="72" spans="1:79" s="2" customFormat="1" ht="12.75" customHeight="1" x14ac:dyDescent="0.25">
      <c r="A72" s="98">
        <v>0</v>
      </c>
      <c r="B72" s="98"/>
      <c r="C72" s="98"/>
      <c r="D72" s="98"/>
      <c r="E72" s="98"/>
      <c r="F72" s="98"/>
      <c r="G72" s="114" t="s">
        <v>69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6"/>
      <c r="Z72" s="107"/>
      <c r="AA72" s="107"/>
      <c r="AB72" s="107"/>
      <c r="AC72" s="107"/>
      <c r="AD72" s="107"/>
      <c r="AE72" s="114"/>
      <c r="AF72" s="115"/>
      <c r="AG72" s="115"/>
      <c r="AH72" s="115"/>
      <c r="AI72" s="115"/>
      <c r="AJ72" s="115"/>
      <c r="AK72" s="115"/>
      <c r="AL72" s="115"/>
      <c r="AM72" s="115"/>
      <c r="AN72" s="116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>
        <f t="shared" si="0"/>
        <v>0</v>
      </c>
      <c r="BF72" s="9"/>
      <c r="BG72" s="9"/>
      <c r="BH72" s="9"/>
      <c r="BI72" s="9"/>
      <c r="BJ72" s="9"/>
      <c r="BK72" s="9"/>
      <c r="BL72" s="9"/>
    </row>
    <row r="73" spans="1:79" ht="13.2" customHeight="1" x14ac:dyDescent="0.25">
      <c r="A73" s="67">
        <v>16</v>
      </c>
      <c r="B73" s="67"/>
      <c r="C73" s="67"/>
      <c r="D73" s="67"/>
      <c r="E73" s="67"/>
      <c r="F73" s="67"/>
      <c r="G73" s="110" t="s">
        <v>83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93" t="s">
        <v>84</v>
      </c>
      <c r="AA73" s="93"/>
      <c r="AB73" s="93"/>
      <c r="AC73" s="93"/>
      <c r="AD73" s="93"/>
      <c r="AE73" s="110" t="s">
        <v>85</v>
      </c>
      <c r="AF73" s="111"/>
      <c r="AG73" s="111"/>
      <c r="AH73" s="111"/>
      <c r="AI73" s="111"/>
      <c r="AJ73" s="111"/>
      <c r="AK73" s="111"/>
      <c r="AL73" s="111"/>
      <c r="AM73" s="111"/>
      <c r="AN73" s="112"/>
      <c r="AO73" s="10">
        <v>190</v>
      </c>
      <c r="AP73" s="10"/>
      <c r="AQ73" s="10"/>
      <c r="AR73" s="10"/>
      <c r="AS73" s="10"/>
      <c r="AT73" s="10"/>
      <c r="AU73" s="10"/>
      <c r="AV73" s="10"/>
      <c r="AW73" s="10">
        <v>0</v>
      </c>
      <c r="AX73" s="10"/>
      <c r="AY73" s="10"/>
      <c r="AZ73" s="10"/>
      <c r="BA73" s="10"/>
      <c r="BB73" s="10"/>
      <c r="BC73" s="10"/>
      <c r="BD73" s="10"/>
      <c r="BE73" s="10">
        <f t="shared" si="0"/>
        <v>190</v>
      </c>
      <c r="BF73" s="10"/>
      <c r="BG73" s="10"/>
      <c r="BH73" s="10"/>
      <c r="BI73" s="10"/>
      <c r="BJ73" s="10"/>
      <c r="BK73" s="10"/>
      <c r="BL73" s="10"/>
    </row>
    <row r="74" spans="1:79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</row>
    <row r="75" spans="1:79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79" ht="31.2" customHeight="1" x14ac:dyDescent="0.25">
      <c r="A76" s="120" t="s">
        <v>86</v>
      </c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3"/>
      <c r="AO76" s="27" t="s">
        <v>87</v>
      </c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8"/>
      <c r="BI76" s="8"/>
      <c r="BJ76" s="8"/>
      <c r="BK76" s="8"/>
      <c r="BL76" s="8"/>
    </row>
    <row r="77" spans="1:79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124" t="s">
        <v>5</v>
      </c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8"/>
      <c r="AO77" s="124" t="s">
        <v>51</v>
      </c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8"/>
      <c r="BI77" s="8"/>
      <c r="BJ77" s="8"/>
      <c r="BK77" s="8"/>
      <c r="BL77" s="8"/>
    </row>
    <row r="78" spans="1:79" ht="15.75" customHeight="1" x14ac:dyDescent="0.25">
      <c r="A78" s="125" t="s">
        <v>3</v>
      </c>
      <c r="B78" s="125"/>
      <c r="C78" s="125"/>
      <c r="D78" s="125"/>
      <c r="E78" s="125"/>
      <c r="F78" s="125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79" ht="13.2" customHeight="1" x14ac:dyDescent="0.25">
      <c r="A79" s="21" t="s">
        <v>73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79" x14ac:dyDescent="0.25">
      <c r="A80" s="126" t="s">
        <v>46</v>
      </c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ht="10.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ht="15.6" customHeight="1" x14ac:dyDescent="0.25">
      <c r="A82" s="120" t="s">
        <v>74</v>
      </c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3"/>
      <c r="AO82" s="27" t="s">
        <v>75</v>
      </c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8"/>
      <c r="BI82" s="8"/>
      <c r="BJ82" s="8"/>
      <c r="BK82" s="8"/>
      <c r="BL82" s="8"/>
    </row>
    <row r="83" spans="1:64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124" t="s">
        <v>5</v>
      </c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8"/>
      <c r="AO83" s="124" t="s">
        <v>51</v>
      </c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8"/>
      <c r="BI83" s="8"/>
      <c r="BJ83" s="8"/>
      <c r="BK83" s="8"/>
      <c r="BL83" s="8"/>
    </row>
    <row r="84" spans="1:64" x14ac:dyDescent="0.25">
      <c r="A84" s="127">
        <v>44267</v>
      </c>
      <c r="B84" s="128"/>
      <c r="C84" s="128"/>
      <c r="D84" s="128"/>
      <c r="E84" s="128"/>
      <c r="F84" s="128"/>
      <c r="G84" s="128"/>
      <c r="H84" s="12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x14ac:dyDescent="0.25">
      <c r="A85" s="124" t="s">
        <v>44</v>
      </c>
      <c r="B85" s="124"/>
      <c r="C85" s="124"/>
      <c r="D85" s="124"/>
      <c r="E85" s="124"/>
      <c r="F85" s="124"/>
      <c r="G85" s="124"/>
      <c r="H85" s="124"/>
      <c r="I85" s="129"/>
      <c r="J85" s="129"/>
      <c r="K85" s="129"/>
      <c r="L85" s="129"/>
      <c r="M85" s="129"/>
      <c r="N85" s="129"/>
      <c r="O85" s="129"/>
      <c r="P85" s="129"/>
      <c r="Q85" s="129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x14ac:dyDescent="0.25">
      <c r="A86" s="130" t="s">
        <v>45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</sheetData>
  <mergeCells count="216"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J58:AQ58"/>
    <mergeCell ref="AR58:AY58"/>
    <mergeCell ref="A58:C58"/>
    <mergeCell ref="D58:AA58"/>
    <mergeCell ref="AB58:AI58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4:BL64"/>
    <mergeCell ref="A65:F65"/>
    <mergeCell ref="G65:Y65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5:AD65"/>
    <mergeCell ref="A53:AY53"/>
    <mergeCell ref="A54:C55"/>
    <mergeCell ref="D54:AA55"/>
    <mergeCell ref="AB54:AI55"/>
    <mergeCell ref="AJ54:AQ55"/>
    <mergeCell ref="AR54:AY55"/>
    <mergeCell ref="A59:C59"/>
    <mergeCell ref="D59:AA59"/>
    <mergeCell ref="AB59:AI59"/>
    <mergeCell ref="AJ59:AQ59"/>
    <mergeCell ref="AR59:AY59"/>
    <mergeCell ref="AE65:AN65"/>
    <mergeCell ref="AO65:AV65"/>
    <mergeCell ref="AW65:BD65"/>
    <mergeCell ref="BE65:BL65"/>
    <mergeCell ref="G71:Y71"/>
    <mergeCell ref="A68:F68"/>
    <mergeCell ref="G68:Y68"/>
    <mergeCell ref="Z68:AD68"/>
    <mergeCell ref="AE68:AN68"/>
    <mergeCell ref="AO68:AV68"/>
    <mergeCell ref="AW68:BD68"/>
    <mergeCell ref="BE68:BL68"/>
    <mergeCell ref="BE69:BL69"/>
    <mergeCell ref="A69:F69"/>
    <mergeCell ref="G69:Y69"/>
    <mergeCell ref="Z69:AD69"/>
    <mergeCell ref="AE69:AN69"/>
    <mergeCell ref="AO69:AV69"/>
    <mergeCell ref="AW69:BD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1:F71"/>
    <mergeCell ref="Z71:AD71"/>
    <mergeCell ref="AE71:AN71"/>
    <mergeCell ref="AO71:AV71"/>
    <mergeCell ref="AW71:BD71"/>
    <mergeCell ref="BE73:BL73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</mergeCells>
  <conditionalFormatting sqref="G65:L65">
    <cfRule type="cellIs" dxfId="19" priority="49" stopIfTrue="1" operator="equal">
      <formula>$G64</formula>
    </cfRule>
  </conditionalFormatting>
  <conditionalFormatting sqref="D49">
    <cfRule type="cellIs" dxfId="18" priority="50" stopIfTrue="1" operator="equal">
      <formula>$D48</formula>
    </cfRule>
  </conditionalFormatting>
  <conditionalFormatting sqref="A65:F65">
    <cfRule type="cellIs" dxfId="17" priority="51" stopIfTrue="1" operator="equal">
      <formula>0</formula>
    </cfRule>
  </conditionalFormatting>
  <conditionalFormatting sqref="D50">
    <cfRule type="cellIs" dxfId="16" priority="46" stopIfTrue="1" operator="equal">
      <formula>#REF!</formula>
    </cfRule>
  </conditionalFormatting>
  <conditionalFormatting sqref="G66">
    <cfRule type="cellIs" dxfId="15" priority="43" stopIfTrue="1" operator="equal">
      <formula>$G65</formula>
    </cfRule>
  </conditionalFormatting>
  <conditionalFormatting sqref="A66:F66">
    <cfRule type="cellIs" dxfId="14" priority="44" stopIfTrue="1" operator="equal">
      <formula>0</formula>
    </cfRule>
  </conditionalFormatting>
  <conditionalFormatting sqref="G67">
    <cfRule type="cellIs" dxfId="13" priority="41" stopIfTrue="1" operator="equal">
      <formula>$G66</formula>
    </cfRule>
  </conditionalFormatting>
  <conditionalFormatting sqref="A67:F67">
    <cfRule type="cellIs" dxfId="12" priority="42" stopIfTrue="1" operator="equal">
      <formula>0</formula>
    </cfRule>
  </conditionalFormatting>
  <conditionalFormatting sqref="G68">
    <cfRule type="cellIs" dxfId="11" priority="25" stopIfTrue="1" operator="equal">
      <formula>#REF!</formula>
    </cfRule>
  </conditionalFormatting>
  <conditionalFormatting sqref="A68:F68">
    <cfRule type="cellIs" dxfId="10" priority="26" stopIfTrue="1" operator="equal">
      <formula>0</formula>
    </cfRule>
  </conditionalFormatting>
  <conditionalFormatting sqref="G69">
    <cfRule type="cellIs" dxfId="9" priority="23" stopIfTrue="1" operator="equal">
      <formula>$G68</formula>
    </cfRule>
  </conditionalFormatting>
  <conditionalFormatting sqref="A69:F69">
    <cfRule type="cellIs" dxfId="8" priority="24" stopIfTrue="1" operator="equal">
      <formula>0</formula>
    </cfRule>
  </conditionalFormatting>
  <conditionalFormatting sqref="G70">
    <cfRule type="cellIs" dxfId="7" priority="17" stopIfTrue="1" operator="equal">
      <formula>#REF!</formula>
    </cfRule>
  </conditionalFormatting>
  <conditionalFormatting sqref="A70:F70">
    <cfRule type="cellIs" dxfId="6" priority="18" stopIfTrue="1" operator="equal">
      <formula>0</formula>
    </cfRule>
  </conditionalFormatting>
  <conditionalFormatting sqref="G71">
    <cfRule type="cellIs" dxfId="5" priority="15" stopIfTrue="1" operator="equal">
      <formula>$G70</formula>
    </cfRule>
  </conditionalFormatting>
  <conditionalFormatting sqref="A71:F71">
    <cfRule type="cellIs" dxfId="4" priority="16" stopIfTrue="1" operator="equal">
      <formula>0</formula>
    </cfRule>
  </conditionalFormatting>
  <conditionalFormatting sqref="G72">
    <cfRule type="cellIs" dxfId="3" priority="9" stopIfTrue="1" operator="equal">
      <formula>#REF!</formula>
    </cfRule>
  </conditionalFormatting>
  <conditionalFormatting sqref="A72:F72">
    <cfRule type="cellIs" dxfId="2" priority="10" stopIfTrue="1" operator="equal">
      <formula>0</formula>
    </cfRule>
  </conditionalFormatting>
  <conditionalFormatting sqref="G73">
    <cfRule type="cellIs" dxfId="1" priority="7" stopIfTrue="1" operator="equal">
      <formula>$G72</formula>
    </cfRule>
  </conditionalFormatting>
  <conditionalFormatting sqref="A73:F73">
    <cfRule type="cellIs" dxfId="0" priority="8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2021-03-12T15:38:49Z</cp:lastPrinted>
  <dcterms:created xsi:type="dcterms:W3CDTF">2016-08-15T09:54:21Z</dcterms:created>
  <dcterms:modified xsi:type="dcterms:W3CDTF">2021-03-12T15:46:46Z</dcterms:modified>
</cp:coreProperties>
</file>