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52" windowWidth="15576" windowHeight="11640"/>
  </bookViews>
  <sheets>
    <sheet name="КПК0611041" sheetId="7" r:id="rId1"/>
  </sheets>
  <definedNames>
    <definedName name="_xlnm.Print_Area" localSheetId="0">КПК0611041!$A$1:$BM$93</definedName>
  </definedNames>
  <calcPr calcId="144525"/>
</workbook>
</file>

<file path=xl/calcChain.xml><?xml version="1.0" encoding="utf-8"?>
<calcChain xmlns="http://schemas.openxmlformats.org/spreadsheetml/2006/main">
  <c r="AK52" i="7" l="1"/>
  <c r="AC52" i="7"/>
  <c r="AS50" i="7"/>
  <c r="AS51" i="7"/>
  <c r="BE80" i="7"/>
  <c r="BE77" i="7"/>
  <c r="BE73" i="7"/>
  <c r="BE70" i="7"/>
  <c r="AS49" i="7" l="1"/>
  <c r="AS52" i="7" s="1"/>
  <c r="BE79" i="7" l="1"/>
  <c r="BE76" i="7"/>
  <c r="BE75" i="7"/>
  <c r="BE74" i="7"/>
  <c r="BE72" i="7"/>
  <c r="BE71" i="7"/>
  <c r="BE69" i="7"/>
  <c r="BE68" i="7"/>
  <c r="BE67" i="7"/>
  <c r="BE66" i="7"/>
  <c r="U22" i="7" l="1"/>
  <c r="AR60" i="7" l="1"/>
</calcChain>
</file>

<file path=xl/sharedStrings.xml><?xml version="1.0" encoding="utf-8"?>
<sst xmlns="http://schemas.openxmlformats.org/spreadsheetml/2006/main" count="155" uniqueCount="115">
  <si>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</si>
  <si>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</si>
  <si>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</si>
  <si>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</si>
  <si>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</si>
  <si>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</si>
  <si>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</si>
  <si>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</si>
  <si>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</si>
  <si>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</si>
  <si>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</si>
  <si>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</si>
  <si>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</si>
  <si>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</si>
  <si>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</si>
  <si>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</si>
  <si>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</si>
  <si>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</si>
  <si>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</si>
  <si>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</si>
  <si>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</si>
  <si>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</si>
  <si>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</si>
  <si>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</si>
  <si>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</si>
  <si>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</si>
  <si>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</si>
  <si>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</si>
  <si>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</si>
  <si>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</si>
  <si>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</si>
  <si>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</si>
  <si>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</si>
  <si>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</si>
  <si>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</si>
  <si>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</si>
  <si>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</si>
  <si>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</si>
  <si>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</si>
  <si>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</si>
  <si>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</si>
  <si>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</si>
  <si>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</si>
  <si>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</si>
  <si>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</si>
  <si>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</si>
  <si>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</si>
  <si>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</si>
  <si>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</si>
  <si>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</si>
  <si>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</si>
  <si>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</si>
  <si>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</si>
  <si>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</si>
  <si>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</si>
  <si>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</si>
  <si>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</si>
  <si>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</si>
  <si>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</si>
  <si>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</si>
  <si>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</si>
  <si>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</si>
  <si>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</si>
  <si>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</si>
  <si>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</si>
  <si>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од.</t>
  </si>
  <si>
    <t>штатний розпис</t>
  </si>
  <si>
    <t>продукту</t>
  </si>
  <si>
    <t>ефективності</t>
  </si>
  <si>
    <t>грн.</t>
  </si>
  <si>
    <t>якості</t>
  </si>
  <si>
    <t>0600000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</si>
  <si>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</si>
  <si>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</si>
  <si>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</si>
  <si>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фінансового управління Ніжинської міської ради</t>
  </si>
  <si>
    <t>Людмила ПИСАРЕНКО</t>
  </si>
  <si>
    <t>02147606</t>
  </si>
  <si>
    <t>25538000000</t>
  </si>
  <si>
    <t>бюджетної програми місцевого бюджету на 2021  рік</t>
  </si>
  <si>
    <t>0610000</t>
  </si>
  <si>
    <t>мережа</t>
  </si>
  <si>
    <t>осіб</t>
  </si>
  <si>
    <t>Створення умов для повноцінного і відповідального здобуття загальної середньої освіти в закладах загальної середньої освіти</t>
  </si>
  <si>
    <t>середньорічна чисельність учнів</t>
  </si>
  <si>
    <t>кількість днів відвідування</t>
  </si>
  <si>
    <t>днів</t>
  </si>
  <si>
    <t>навчальний план</t>
  </si>
  <si>
    <t>Надання загальної середньої освіти закладами загальної середньої освіти</t>
  </si>
  <si>
    <t>0921</t>
  </si>
  <si>
    <t>Забезпечення надання послуг з загальної середньої освіти в закладах загальної середньої освіти.</t>
  </si>
  <si>
    <t>1041</t>
  </si>
  <si>
    <t>0611041</t>
  </si>
  <si>
    <t>кількість закладів</t>
  </si>
  <si>
    <t>середньорічна кількість класів</t>
  </si>
  <si>
    <t>середньорічне число посадових окладів (ставок) педагогічного персоналу</t>
  </si>
  <si>
    <t>середньорічна вартість утримання одного учня</t>
  </si>
  <si>
    <t>розрахунок  (обсяги фінансування /середньорічна чисельність учнів)</t>
  </si>
  <si>
    <t>число педставок на 1 клас</t>
  </si>
  <si>
    <t>розрахунок (середньорічне число посадових окладів (ставок) педагогічного персоналу/середньорічна кількість класів)</t>
  </si>
  <si>
    <t>Начальник Управління освіти Ніжинської міської ради Чернігівської обл.</t>
  </si>
  <si>
    <t>Валентина ГРАДОБИК</t>
  </si>
  <si>
    <t>кількість необхідного обладнання та предметів довгострокового користування</t>
  </si>
  <si>
    <t>потреба</t>
  </si>
  <si>
    <t>обсяг видатків на придбання обладнання та предметів довгострокового користування</t>
  </si>
  <si>
    <t>рішення сесії</t>
  </si>
  <si>
    <t>середні витрати на придбання обладнання та предметів довгострокового користування</t>
  </si>
  <si>
    <t>розрахунок</t>
  </si>
  <si>
    <t>рівень виконання закупівлі обладнання та предметів довгострокового користування</t>
  </si>
  <si>
    <t>відс.</t>
  </si>
  <si>
    <t>забезпечити використання субвенції з обласного бюджету за рахунок залишку коштів освітньої субвенції, що утворився на початок бюджетного періоду, на забезпечення належних санітарно-гігієнічних умов у приміщеннях ЗЗСО</t>
  </si>
  <si>
    <t xml:space="preserve">забезпечити використання субвенції з обласного бюджету за рахунок залишку освітньої субвенції, що утворився на початок бюджетного періоду на ремонт та придбання обладнання для їдалень (харчоблоків) ЗЗСО </t>
  </si>
  <si>
    <t xml:space="preserve">Забезпечити використання освітньої субвенція з державного бюджету місцевим бюджетам на виплату заробітної плати педагогічних працівників </t>
  </si>
  <si>
    <t>Забезпечити надання відповідних послуг ЗЗСО за рахунок вільного залишку коштів за освітньою субвенцією, що мають цільове призначення, виділених відповідно до рішень КМУ у попередньому бюджетному періоді</t>
  </si>
  <si>
    <t>Конституція України, Бюджетний кодекс України, Закон України «Про Державний бюджет України на 2021 рік», «Про освіту», «Про загальну середню освіту», постанова КМУ від 14.01.2015 №6 "Деякі питання надання освітньої субвенції з державного бюджету місцевим бюджетам", наказ Міністерства освіти і науки України № 557 від 26.09.2005р. «Про впорядкування умов оплати праці та затвердження схем тарифних розрядів працівників навчальних закладів, установ освіти та наукових установ» із змінами, внесеними згідно з Постановами КМ, Рішення Ніжинської міської ради VIII скликання від 26.02.2021р. №10-7/2021, Рішення Ніжинської міської ради VIII скликання від 30.03.2021р. №12-8/2021.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</si>
</sst>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2" borderId="0" xfId="0" applyFont="1" applyFill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top"/>
    </xf>
    <xf numFmtId="0" fontId="0" fillId="2" borderId="0" xfId="0" applyFill="1"/>
    <xf numFmtId="0" fontId="1" fillId="2" borderId="0" xfId="0" applyFont="1" applyFill="1" applyBorder="1" applyAlignment="1"/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top"/>
    </xf>
    <xf numFmtId="0" fontId="16" fillId="2" borderId="0" xfId="0" applyFont="1" applyFill="1" applyBorder="1" applyAlignment="1">
      <alignment horizontal="center" vertical="top"/>
    </xf>
    <xf numFmtId="0" fontId="16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center" wrapText="1"/>
    </xf>
    <xf numFmtId="2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/>
    <xf numFmtId="4" fontId="2" fillId="2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left" vertical="center" wrapText="1"/>
    </xf>
    <xf numFmtId="0" fontId="8" fillId="2" borderId="9" xfId="0" applyNumberFormat="1" applyFont="1" applyFill="1" applyBorder="1" applyAlignment="1">
      <alignment horizontal="left" vertical="center" wrapText="1"/>
    </xf>
    <xf numFmtId="0" fontId="8" fillId="2" borderId="10" xfId="0" applyNumberFormat="1" applyFont="1" applyFill="1" applyBorder="1" applyAlignment="1">
      <alignment horizontal="left"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10" xfId="0" applyFont="1" applyFill="1" applyBorder="1" applyAlignment="1">
      <alignment horizontal="center" vertical="top" wrapText="1"/>
    </xf>
    <xf numFmtId="4" fontId="2" fillId="3" borderId="5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top" wrapText="1"/>
    </xf>
    <xf numFmtId="0" fontId="2" fillId="0" borderId="10" xfId="0" applyNumberFormat="1" applyFont="1" applyBorder="1" applyAlignment="1">
      <alignment horizontal="center" vertical="top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top" wrapText="1"/>
    </xf>
    <xf numFmtId="0" fontId="17" fillId="0" borderId="9" xfId="0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center" vertical="top" wrapText="1"/>
    </xf>
    <xf numFmtId="0" fontId="8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top" wrapText="1"/>
    </xf>
    <xf numFmtId="0" fontId="0" fillId="2" borderId="9" xfId="0" applyFont="1" applyFill="1" applyBorder="1" applyAlignment="1">
      <alignment horizontal="center" vertical="top" wrapText="1"/>
    </xf>
    <xf numFmtId="0" fontId="0" fillId="2" borderId="10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left" vertical="center" wrapText="1"/>
    </xf>
    <xf numFmtId="0" fontId="8" fillId="0" borderId="8" xfId="0" applyNumberFormat="1" applyFont="1" applyFill="1" applyBorder="1" applyAlignment="1">
      <alignment horizontal="left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14" fontId="12" fillId="2" borderId="4" xfId="0" applyNumberFormat="1" applyFont="1" applyFill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8" fillId="2" borderId="8" xfId="0" applyNumberFormat="1" applyFont="1" applyFill="1" applyBorder="1" applyAlignment="1">
      <alignment horizontal="left" vertical="top" wrapText="1"/>
    </xf>
    <xf numFmtId="0" fontId="17" fillId="2" borderId="9" xfId="0" applyFont="1" applyFill="1" applyBorder="1" applyAlignment="1">
      <alignment horizontal="left" vertical="top" wrapText="1"/>
    </xf>
    <xf numFmtId="0" fontId="17" fillId="2" borderId="10" xfId="0" applyFont="1" applyFill="1" applyBorder="1" applyAlignment="1">
      <alignment horizontal="left" vertical="top" wrapText="1"/>
    </xf>
    <xf numFmtId="0" fontId="2" fillId="2" borderId="8" xfId="0" applyNumberFormat="1" applyFont="1" applyFill="1" applyBorder="1" applyAlignment="1">
      <alignment horizontal="left" vertical="top" wrapText="1"/>
    </xf>
    <xf numFmtId="0" fontId="0" fillId="2" borderId="9" xfId="0" applyFont="1" applyFill="1" applyBorder="1" applyAlignment="1">
      <alignment horizontal="left" vertical="top" wrapText="1"/>
    </xf>
    <xf numFmtId="0" fontId="0" fillId="2" borderId="1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justify"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14" fillId="2" borderId="4" xfId="0" quotePrefix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16" fillId="2" borderId="0" xfId="0" applyFont="1" applyFill="1" applyAlignment="1">
      <alignment horizontal="center" vertical="top" wrapText="1"/>
    </xf>
    <xf numFmtId="0" fontId="16" fillId="2" borderId="1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top" wrapText="1"/>
    </xf>
    <xf numFmtId="0" fontId="14" fillId="2" borderId="4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1" fillId="2" borderId="9" xfId="0" applyFont="1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center"/>
    </xf>
    <xf numFmtId="0" fontId="2" fillId="2" borderId="0" xfId="0" applyFont="1" applyFill="1" applyAlignment="1">
      <alignment vertical="center" wrapText="1"/>
    </xf>
    <xf numFmtId="14" fontId="2" fillId="2" borderId="4" xfId="0" applyNumberFormat="1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3"/>
  <sheetViews>
    <sheetView tabSelected="1" view="pageBreakPreview" zoomScale="70" zoomScaleNormal="70" zoomScaleSheetLayoutView="70" workbookViewId="0">
      <selection activeCell="A26" sqref="A26:BL2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174" t="s">
        <v>34</v>
      </c>
      <c r="AP1" s="174"/>
      <c r="AQ1" s="174"/>
      <c r="AR1" s="174"/>
      <c r="AS1" s="174"/>
      <c r="AT1" s="174"/>
      <c r="AU1" s="174"/>
      <c r="AV1" s="174"/>
      <c r="AW1" s="174"/>
      <c r="AX1" s="174"/>
      <c r="AY1" s="174"/>
      <c r="AZ1" s="174"/>
      <c r="BA1" s="174"/>
      <c r="BB1" s="174"/>
      <c r="BC1" s="174"/>
      <c r="BD1" s="174"/>
      <c r="BE1" s="174"/>
      <c r="BF1" s="174"/>
      <c r="BG1" s="174"/>
      <c r="BH1" s="174"/>
      <c r="BI1" s="174"/>
      <c r="BJ1" s="174"/>
      <c r="BK1" s="174"/>
      <c r="BL1" s="174"/>
    </row>
    <row r="2" spans="1:77" ht="15.9" customHeight="1" x14ac:dyDescent="0.25">
      <c r="AO2" s="175" t="s">
        <v>0</v>
      </c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</row>
    <row r="3" spans="1:77" ht="15" customHeight="1" x14ac:dyDescent="0.25">
      <c r="AO3" s="114" t="s">
        <v>72</v>
      </c>
      <c r="AP3" s="155"/>
      <c r="AQ3" s="155"/>
      <c r="AR3" s="155"/>
      <c r="AS3" s="155"/>
      <c r="AT3" s="155"/>
      <c r="AU3" s="155"/>
      <c r="AV3" s="155"/>
      <c r="AW3" s="155"/>
      <c r="AX3" s="155"/>
      <c r="AY3" s="155"/>
      <c r="AZ3" s="155"/>
      <c r="BA3" s="155"/>
      <c r="BB3" s="155"/>
      <c r="BC3" s="155"/>
      <c r="BD3" s="155"/>
      <c r="BE3" s="155"/>
      <c r="BF3" s="155"/>
      <c r="BG3" s="155"/>
      <c r="BH3" s="155"/>
      <c r="BI3" s="155"/>
      <c r="BJ3" s="155"/>
      <c r="BK3" s="155"/>
      <c r="BL3" s="155"/>
    </row>
    <row r="4" spans="1:77" ht="32.1" customHeigh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76" t="s">
        <v>73</v>
      </c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7"/>
      <c r="BD4" s="177"/>
      <c r="BE4" s="177"/>
      <c r="BF4" s="177"/>
      <c r="BG4" s="177"/>
      <c r="BH4" s="177"/>
      <c r="BI4" s="177"/>
      <c r="BJ4" s="177"/>
      <c r="BK4" s="177"/>
      <c r="BL4" s="177"/>
    </row>
    <row r="5" spans="1:77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78" t="s">
        <v>19</v>
      </c>
      <c r="AP5" s="178"/>
      <c r="AQ5" s="178"/>
      <c r="AR5" s="178"/>
      <c r="AS5" s="178"/>
      <c r="AT5" s="178"/>
      <c r="AU5" s="178"/>
      <c r="AV5" s="178"/>
      <c r="AW5" s="178"/>
      <c r="AX5" s="178"/>
      <c r="AY5" s="178"/>
      <c r="AZ5" s="178"/>
      <c r="BA5" s="178"/>
      <c r="BB5" s="178"/>
      <c r="BC5" s="178"/>
      <c r="BD5" s="178"/>
      <c r="BE5" s="178"/>
      <c r="BF5" s="178"/>
      <c r="BG5" s="178"/>
      <c r="BH5" s="178"/>
      <c r="BI5" s="178"/>
      <c r="BJ5" s="178"/>
      <c r="BK5" s="178"/>
      <c r="BL5" s="178"/>
    </row>
    <row r="6" spans="1:77" ht="7.5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79"/>
      <c r="AP6" s="179"/>
      <c r="AQ6" s="179"/>
      <c r="AR6" s="179"/>
      <c r="AS6" s="179"/>
      <c r="AT6" s="179"/>
      <c r="AU6" s="179"/>
      <c r="AV6" s="179"/>
      <c r="AW6" s="179"/>
      <c r="AX6" s="179"/>
      <c r="AY6" s="179"/>
      <c r="AZ6" s="179"/>
      <c r="BA6" s="179"/>
      <c r="BB6" s="179"/>
      <c r="BC6" s="179"/>
      <c r="BD6" s="179"/>
      <c r="BE6" s="179"/>
      <c r="BF6" s="179"/>
      <c r="BG6" s="19"/>
      <c r="BH6" s="19"/>
      <c r="BI6" s="19"/>
      <c r="BJ6" s="19"/>
      <c r="BK6" s="19"/>
      <c r="BL6" s="19"/>
    </row>
    <row r="7" spans="1:77" ht="13.2" customHeight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80">
        <v>44291</v>
      </c>
      <c r="AP7" s="168"/>
      <c r="AQ7" s="168"/>
      <c r="AR7" s="168"/>
      <c r="AS7" s="168"/>
      <c r="AT7" s="168"/>
      <c r="AU7" s="168"/>
      <c r="AV7" s="19" t="s">
        <v>62</v>
      </c>
      <c r="AW7" s="181">
        <v>49</v>
      </c>
      <c r="AX7" s="157"/>
      <c r="AY7" s="157"/>
      <c r="AZ7" s="157"/>
      <c r="BA7" s="157"/>
      <c r="BB7" s="157"/>
      <c r="BC7" s="157"/>
      <c r="BD7" s="157"/>
      <c r="BE7" s="157"/>
      <c r="BF7" s="157"/>
      <c r="BG7" s="19"/>
      <c r="BH7" s="19"/>
      <c r="BI7" s="19"/>
      <c r="BJ7" s="19"/>
      <c r="BK7" s="19"/>
      <c r="BL7" s="19"/>
    </row>
    <row r="8" spans="1:77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20"/>
      <c r="AP8" s="20"/>
      <c r="AQ8" s="20"/>
      <c r="AR8" s="20"/>
      <c r="AS8" s="20"/>
      <c r="AT8" s="20"/>
      <c r="AU8" s="20"/>
      <c r="AV8" s="19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19"/>
      <c r="BH8" s="19"/>
      <c r="BI8" s="19"/>
      <c r="BJ8" s="19"/>
      <c r="BK8" s="19"/>
      <c r="BL8" s="19"/>
    </row>
    <row r="9" spans="1:77" x14ac:dyDescent="0.2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</row>
    <row r="10" spans="1:77" ht="15.75" customHeight="1" x14ac:dyDescent="0.25">
      <c r="A10" s="182" t="s">
        <v>20</v>
      </c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2"/>
      <c r="BF10" s="182"/>
      <c r="BG10" s="182"/>
      <c r="BH10" s="182"/>
      <c r="BI10" s="182"/>
      <c r="BJ10" s="182"/>
      <c r="BK10" s="182"/>
      <c r="BL10" s="182"/>
    </row>
    <row r="11" spans="1:77" ht="15.75" customHeight="1" x14ac:dyDescent="0.25">
      <c r="A11" s="182" t="s">
        <v>79</v>
      </c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  <c r="BA11" s="182"/>
      <c r="BB11" s="182"/>
      <c r="BC11" s="182"/>
      <c r="BD11" s="182"/>
      <c r="BE11" s="182"/>
      <c r="BF11" s="182"/>
      <c r="BG11" s="182"/>
      <c r="BH11" s="182"/>
      <c r="BI11" s="182"/>
      <c r="BJ11" s="182"/>
      <c r="BK11" s="182"/>
      <c r="BL11" s="182"/>
    </row>
    <row r="12" spans="1:77" ht="6" customHeight="1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</row>
    <row r="13" spans="1:77" customFormat="1" ht="14.25" customHeight="1" x14ac:dyDescent="0.25">
      <c r="A13" s="23" t="s">
        <v>52</v>
      </c>
      <c r="B13" s="165" t="s">
        <v>71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24"/>
      <c r="N13" s="167" t="s">
        <v>73</v>
      </c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8"/>
      <c r="AT13" s="25"/>
      <c r="AU13" s="165" t="s">
        <v>77</v>
      </c>
      <c r="AV13" s="166"/>
      <c r="AW13" s="166"/>
      <c r="AX13" s="166"/>
      <c r="AY13" s="166"/>
      <c r="AZ13" s="166"/>
      <c r="BA13" s="166"/>
      <c r="BB13" s="166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</row>
    <row r="14" spans="1:77" customFormat="1" ht="24" customHeight="1" x14ac:dyDescent="0.25">
      <c r="A14" s="26"/>
      <c r="B14" s="169" t="s">
        <v>55</v>
      </c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26"/>
      <c r="N14" s="172" t="s">
        <v>61</v>
      </c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72"/>
      <c r="AM14" s="172"/>
      <c r="AN14" s="172"/>
      <c r="AO14" s="172"/>
      <c r="AP14" s="172"/>
      <c r="AQ14" s="172"/>
      <c r="AR14" s="172"/>
      <c r="AS14" s="172"/>
      <c r="AT14" s="26"/>
      <c r="AU14" s="169" t="s">
        <v>54</v>
      </c>
      <c r="AV14" s="169"/>
      <c r="AW14" s="169"/>
      <c r="AX14" s="169"/>
      <c r="AY14" s="169"/>
      <c r="AZ14" s="169"/>
      <c r="BA14" s="169"/>
      <c r="BB14" s="169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</row>
    <row r="15" spans="1:77" customFormat="1" x14ac:dyDescent="0.2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3.95" customHeight="1" x14ac:dyDescent="0.25">
      <c r="A16" s="29" t="s">
        <v>4</v>
      </c>
      <c r="B16" s="165" t="s">
        <v>80</v>
      </c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24"/>
      <c r="N16" s="167" t="s">
        <v>73</v>
      </c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25"/>
      <c r="AU16" s="165" t="s">
        <v>77</v>
      </c>
      <c r="AV16" s="166"/>
      <c r="AW16" s="166"/>
      <c r="AX16" s="166"/>
      <c r="AY16" s="166"/>
      <c r="AZ16" s="166"/>
      <c r="BA16" s="166"/>
      <c r="BB16" s="166"/>
      <c r="BC16" s="30"/>
      <c r="BD16" s="30"/>
      <c r="BE16" s="30"/>
      <c r="BF16" s="30"/>
      <c r="BG16" s="30"/>
      <c r="BH16" s="30"/>
      <c r="BI16" s="30"/>
      <c r="BJ16" s="30"/>
      <c r="BK16" s="30"/>
      <c r="BL16" s="31"/>
      <c r="BM16" s="13"/>
      <c r="BN16" s="13"/>
      <c r="BO16" s="13"/>
      <c r="BP16" s="11"/>
      <c r="BQ16" s="11"/>
      <c r="BR16" s="11"/>
      <c r="BS16" s="11"/>
      <c r="BT16" s="11"/>
      <c r="BU16" s="11"/>
      <c r="BV16" s="11"/>
      <c r="BW16" s="11"/>
    </row>
    <row r="17" spans="1:79" customFormat="1" ht="24" customHeight="1" x14ac:dyDescent="0.25">
      <c r="A17" s="32"/>
      <c r="B17" s="169" t="s">
        <v>55</v>
      </c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26"/>
      <c r="N17" s="172" t="s">
        <v>60</v>
      </c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  <c r="AL17" s="172"/>
      <c r="AM17" s="172"/>
      <c r="AN17" s="172"/>
      <c r="AO17" s="172"/>
      <c r="AP17" s="172"/>
      <c r="AQ17" s="172"/>
      <c r="AR17" s="172"/>
      <c r="AS17" s="172"/>
      <c r="AT17" s="26"/>
      <c r="AU17" s="169" t="s">
        <v>54</v>
      </c>
      <c r="AV17" s="169"/>
      <c r="AW17" s="169"/>
      <c r="AX17" s="169"/>
      <c r="AY17" s="169"/>
      <c r="AZ17" s="169"/>
      <c r="BA17" s="169"/>
      <c r="BB17" s="169"/>
      <c r="BC17" s="33"/>
      <c r="BD17" s="33"/>
      <c r="BE17" s="33"/>
      <c r="BF17" s="33"/>
      <c r="BG17" s="33"/>
      <c r="BH17" s="33"/>
      <c r="BI17" s="33"/>
      <c r="BJ17" s="33"/>
      <c r="BK17" s="34"/>
      <c r="BL17" s="33"/>
      <c r="BM17" s="13"/>
      <c r="BN17" s="13"/>
      <c r="BO17" s="13"/>
      <c r="BP17" s="12"/>
      <c r="BQ17" s="12"/>
      <c r="BR17" s="12"/>
      <c r="BS17" s="12"/>
      <c r="BT17" s="12"/>
      <c r="BU17" s="12"/>
      <c r="BV17" s="12"/>
      <c r="BW17" s="12"/>
    </row>
    <row r="18" spans="1:79" customFormat="1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</row>
    <row r="19" spans="1:79" customFormat="1" ht="27.6" customHeight="1" x14ac:dyDescent="0.25">
      <c r="A19" s="23" t="s">
        <v>53</v>
      </c>
      <c r="B19" s="165" t="s">
        <v>92</v>
      </c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27"/>
      <c r="N19" s="165" t="s">
        <v>91</v>
      </c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30"/>
      <c r="AA19" s="165" t="s">
        <v>89</v>
      </c>
      <c r="AB19" s="166"/>
      <c r="AC19" s="166"/>
      <c r="AD19" s="166"/>
      <c r="AE19" s="166"/>
      <c r="AF19" s="166"/>
      <c r="AG19" s="166"/>
      <c r="AH19" s="166"/>
      <c r="AI19" s="166"/>
      <c r="AJ19" s="30"/>
      <c r="AK19" s="173" t="s">
        <v>88</v>
      </c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30"/>
      <c r="BE19" s="165" t="s">
        <v>78</v>
      </c>
      <c r="BF19" s="166"/>
      <c r="BG19" s="166"/>
      <c r="BH19" s="166"/>
      <c r="BI19" s="166"/>
      <c r="BJ19" s="166"/>
      <c r="BK19" s="166"/>
      <c r="BL19" s="166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</row>
    <row r="20" spans="1:79" customFormat="1" ht="25.5" customHeight="1" x14ac:dyDescent="0.25">
      <c r="A20" s="27"/>
      <c r="B20" s="169" t="s">
        <v>55</v>
      </c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27"/>
      <c r="N20" s="169" t="s">
        <v>56</v>
      </c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33"/>
      <c r="AA20" s="170" t="s">
        <v>57</v>
      </c>
      <c r="AB20" s="170"/>
      <c r="AC20" s="170"/>
      <c r="AD20" s="170"/>
      <c r="AE20" s="170"/>
      <c r="AF20" s="170"/>
      <c r="AG20" s="170"/>
      <c r="AH20" s="170"/>
      <c r="AI20" s="170"/>
      <c r="AJ20" s="33"/>
      <c r="AK20" s="171" t="s">
        <v>58</v>
      </c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171"/>
      <c r="AX20" s="171"/>
      <c r="AY20" s="171"/>
      <c r="AZ20" s="171"/>
      <c r="BA20" s="171"/>
      <c r="BB20" s="171"/>
      <c r="BC20" s="171"/>
      <c r="BD20" s="33"/>
      <c r="BE20" s="169" t="s">
        <v>59</v>
      </c>
      <c r="BF20" s="169"/>
      <c r="BG20" s="169"/>
      <c r="BH20" s="169"/>
      <c r="BI20" s="169"/>
      <c r="BJ20" s="169"/>
      <c r="BK20" s="169"/>
      <c r="BL20" s="169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</row>
    <row r="21" spans="1:79" ht="6.75" customHeight="1" x14ac:dyDescent="0.2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</row>
    <row r="22" spans="1:79" ht="24.9" customHeight="1" x14ac:dyDescent="0.25">
      <c r="A22" s="162" t="s">
        <v>49</v>
      </c>
      <c r="B22" s="162"/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3">
        <f>AS22+I23</f>
        <v>1407848.8</v>
      </c>
      <c r="V22" s="163"/>
      <c r="W22" s="163"/>
      <c r="X22" s="163"/>
      <c r="Y22" s="163"/>
      <c r="Z22" s="163"/>
      <c r="AA22" s="163"/>
      <c r="AB22" s="163"/>
      <c r="AC22" s="163"/>
      <c r="AD22" s="163"/>
      <c r="AE22" s="164" t="s">
        <v>50</v>
      </c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3">
        <v>1361087</v>
      </c>
      <c r="AT22" s="163"/>
      <c r="AU22" s="163"/>
      <c r="AV22" s="163"/>
      <c r="AW22" s="163"/>
      <c r="AX22" s="163"/>
      <c r="AY22" s="163"/>
      <c r="AZ22" s="163"/>
      <c r="BA22" s="163"/>
      <c r="BB22" s="163"/>
      <c r="BC22" s="163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21</v>
      </c>
      <c r="B23" s="60"/>
      <c r="C23" s="60"/>
      <c r="D23" s="60"/>
      <c r="E23" s="60"/>
      <c r="F23" s="60"/>
      <c r="G23" s="60"/>
      <c r="H23" s="60"/>
      <c r="I23" s="163">
        <v>46761.8</v>
      </c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60" t="s">
        <v>23</v>
      </c>
      <c r="U23" s="60"/>
      <c r="V23" s="60"/>
      <c r="W23" s="60"/>
      <c r="X23" s="36"/>
      <c r="Y23" s="36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8"/>
      <c r="AO23" s="38"/>
      <c r="AP23" s="38"/>
      <c r="AQ23" s="38"/>
      <c r="AR23" s="38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8"/>
      <c r="BE23" s="38"/>
      <c r="BF23" s="38"/>
      <c r="BG23" s="38"/>
      <c r="BH23" s="38"/>
      <c r="BI23" s="38"/>
      <c r="BJ23" s="35"/>
      <c r="BK23" s="35"/>
      <c r="BL23" s="35"/>
    </row>
    <row r="24" spans="1:79" ht="12.75" customHeight="1" x14ac:dyDescent="0.25">
      <c r="A24" s="39"/>
      <c r="B24" s="39"/>
      <c r="C24" s="39"/>
      <c r="D24" s="39"/>
      <c r="E24" s="39"/>
      <c r="F24" s="39"/>
      <c r="G24" s="39"/>
      <c r="H24" s="39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9"/>
      <c r="U24" s="39"/>
      <c r="V24" s="39"/>
      <c r="W24" s="39"/>
      <c r="X24" s="36"/>
      <c r="Y24" s="36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8"/>
      <c r="AO24" s="38"/>
      <c r="AP24" s="38"/>
      <c r="AQ24" s="38"/>
      <c r="AR24" s="38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8"/>
      <c r="BE24" s="38"/>
      <c r="BF24" s="38"/>
      <c r="BG24" s="38"/>
      <c r="BH24" s="38"/>
      <c r="BI24" s="38"/>
      <c r="BJ24" s="35"/>
      <c r="BK24" s="35"/>
      <c r="BL24" s="35"/>
    </row>
    <row r="25" spans="1:79" ht="15.75" customHeight="1" x14ac:dyDescent="0.25">
      <c r="A25" s="132" t="s">
        <v>36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32"/>
      <c r="BI25" s="132"/>
      <c r="BJ25" s="132"/>
      <c r="BK25" s="132"/>
      <c r="BL25" s="132"/>
    </row>
    <row r="26" spans="1:79" ht="78.599999999999994" customHeight="1" x14ac:dyDescent="0.25">
      <c r="A26" s="156" t="s">
        <v>114</v>
      </c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157"/>
      <c r="AJ26" s="157"/>
      <c r="AK26" s="157"/>
      <c r="AL26" s="157"/>
      <c r="AM26" s="157"/>
      <c r="AN26" s="157"/>
      <c r="AO26" s="157"/>
      <c r="AP26" s="157"/>
      <c r="AQ26" s="157"/>
      <c r="AR26" s="157"/>
      <c r="AS26" s="157"/>
      <c r="AT26" s="157"/>
      <c r="AU26" s="157"/>
      <c r="AV26" s="157"/>
      <c r="AW26" s="157"/>
      <c r="AX26" s="157"/>
      <c r="AY26" s="157"/>
      <c r="AZ26" s="157"/>
      <c r="BA26" s="157"/>
      <c r="BB26" s="157"/>
      <c r="BC26" s="157"/>
      <c r="BD26" s="157"/>
      <c r="BE26" s="157"/>
      <c r="BF26" s="157"/>
      <c r="BG26" s="157"/>
      <c r="BH26" s="157"/>
      <c r="BI26" s="157"/>
      <c r="BJ26" s="157"/>
      <c r="BK26" s="157"/>
      <c r="BL26" s="157"/>
    </row>
    <row r="27" spans="1:79" ht="12.75" customHeight="1" x14ac:dyDescent="0.25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144" t="s">
        <v>27</v>
      </c>
      <c r="B29" s="144"/>
      <c r="C29" s="144"/>
      <c r="D29" s="144"/>
      <c r="E29" s="144"/>
      <c r="F29" s="144"/>
      <c r="G29" s="145" t="s">
        <v>39</v>
      </c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  <c r="AR29" s="146"/>
      <c r="AS29" s="146"/>
      <c r="AT29" s="146"/>
      <c r="AU29" s="146"/>
      <c r="AV29" s="146"/>
      <c r="AW29" s="146"/>
      <c r="AX29" s="146"/>
      <c r="AY29" s="146"/>
      <c r="AZ29" s="146"/>
      <c r="BA29" s="146"/>
      <c r="BB29" s="146"/>
      <c r="BC29" s="146"/>
      <c r="BD29" s="146"/>
      <c r="BE29" s="146"/>
      <c r="BF29" s="146"/>
      <c r="BG29" s="146"/>
      <c r="BH29" s="146"/>
      <c r="BI29" s="146"/>
      <c r="BJ29" s="146"/>
      <c r="BK29" s="146"/>
      <c r="BL29" s="147"/>
    </row>
    <row r="30" spans="1:79" ht="15.6" hidden="1" x14ac:dyDescent="0.25">
      <c r="A30" s="158">
        <v>1</v>
      </c>
      <c r="B30" s="158"/>
      <c r="C30" s="158"/>
      <c r="D30" s="158"/>
      <c r="E30" s="158"/>
      <c r="F30" s="158"/>
      <c r="G30" s="159">
        <v>2</v>
      </c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160"/>
      <c r="AS30" s="160"/>
      <c r="AT30" s="160"/>
      <c r="AU30" s="160"/>
      <c r="AV30" s="160"/>
      <c r="AW30" s="160"/>
      <c r="AX30" s="160"/>
      <c r="AY30" s="160"/>
      <c r="AZ30" s="160"/>
      <c r="BA30" s="160"/>
      <c r="BB30" s="160"/>
      <c r="BC30" s="160"/>
      <c r="BD30" s="160"/>
      <c r="BE30" s="160"/>
      <c r="BF30" s="160"/>
      <c r="BG30" s="160"/>
      <c r="BH30" s="160"/>
      <c r="BI30" s="160"/>
      <c r="BJ30" s="160"/>
      <c r="BK30" s="160"/>
      <c r="BL30" s="161"/>
    </row>
    <row r="31" spans="1:79" ht="10.5" hidden="1" customHeight="1" x14ac:dyDescent="0.25">
      <c r="A31" s="65" t="s">
        <v>32</v>
      </c>
      <c r="B31" s="65"/>
      <c r="C31" s="65"/>
      <c r="D31" s="65"/>
      <c r="E31" s="65"/>
      <c r="F31" s="65"/>
      <c r="G31" s="148" t="s">
        <v>7</v>
      </c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  <c r="BI31" s="149"/>
      <c r="BJ31" s="149"/>
      <c r="BK31" s="149"/>
      <c r="BL31" s="150"/>
      <c r="CA31" s="1" t="s">
        <v>48</v>
      </c>
    </row>
    <row r="32" spans="1:79" ht="13.2" customHeight="1" x14ac:dyDescent="0.25">
      <c r="A32" s="65">
        <v>1</v>
      </c>
      <c r="B32" s="65"/>
      <c r="C32" s="65"/>
      <c r="D32" s="65"/>
      <c r="E32" s="65"/>
      <c r="F32" s="65"/>
      <c r="G32" s="151" t="s">
        <v>83</v>
      </c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2"/>
      <c r="BC32" s="152"/>
      <c r="BD32" s="152"/>
      <c r="BE32" s="152"/>
      <c r="BF32" s="152"/>
      <c r="BG32" s="152"/>
      <c r="BH32" s="152"/>
      <c r="BI32" s="152"/>
      <c r="BJ32" s="152"/>
      <c r="BK32" s="152"/>
      <c r="BL32" s="153"/>
      <c r="CA32" s="1" t="s">
        <v>47</v>
      </c>
    </row>
    <row r="33" spans="1:79" ht="12.75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</row>
    <row r="34" spans="1:79" ht="15.9" customHeight="1" x14ac:dyDescent="0.25">
      <c r="A34" s="143" t="s">
        <v>37</v>
      </c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</row>
    <row r="35" spans="1:79" ht="15.9" customHeight="1" x14ac:dyDescent="0.25">
      <c r="A35" s="154" t="s">
        <v>90</v>
      </c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  <c r="BL35" s="155"/>
    </row>
    <row r="36" spans="1:79" ht="12.7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5">
      <c r="A37" s="143" t="s">
        <v>38</v>
      </c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</row>
    <row r="38" spans="1:79" ht="27.75" customHeight="1" x14ac:dyDescent="0.25">
      <c r="A38" s="144" t="s">
        <v>27</v>
      </c>
      <c r="B38" s="144"/>
      <c r="C38" s="144"/>
      <c r="D38" s="144"/>
      <c r="E38" s="144"/>
      <c r="F38" s="144"/>
      <c r="G38" s="145" t="s">
        <v>24</v>
      </c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  <c r="AW38" s="146"/>
      <c r="AX38" s="146"/>
      <c r="AY38" s="146"/>
      <c r="AZ38" s="146"/>
      <c r="BA38" s="146"/>
      <c r="BB38" s="146"/>
      <c r="BC38" s="146"/>
      <c r="BD38" s="146"/>
      <c r="BE38" s="146"/>
      <c r="BF38" s="146"/>
      <c r="BG38" s="146"/>
      <c r="BH38" s="146"/>
      <c r="BI38" s="146"/>
      <c r="BJ38" s="146"/>
      <c r="BK38" s="146"/>
      <c r="BL38" s="147"/>
    </row>
    <row r="39" spans="1:79" ht="15.6" hidden="1" x14ac:dyDescent="0.25">
      <c r="A39" s="116">
        <v>1</v>
      </c>
      <c r="B39" s="116"/>
      <c r="C39" s="116"/>
      <c r="D39" s="116"/>
      <c r="E39" s="116"/>
      <c r="F39" s="116"/>
      <c r="G39" s="145">
        <v>2</v>
      </c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  <c r="AW39" s="146"/>
      <c r="AX39" s="146"/>
      <c r="AY39" s="146"/>
      <c r="AZ39" s="146"/>
      <c r="BA39" s="146"/>
      <c r="BB39" s="146"/>
      <c r="BC39" s="146"/>
      <c r="BD39" s="146"/>
      <c r="BE39" s="146"/>
      <c r="BF39" s="146"/>
      <c r="BG39" s="146"/>
      <c r="BH39" s="146"/>
      <c r="BI39" s="146"/>
      <c r="BJ39" s="146"/>
      <c r="BK39" s="146"/>
      <c r="BL39" s="147"/>
    </row>
    <row r="40" spans="1:79" ht="10.5" hidden="1" customHeight="1" x14ac:dyDescent="0.25">
      <c r="A40" s="117" t="s">
        <v>6</v>
      </c>
      <c r="B40" s="117"/>
      <c r="C40" s="117"/>
      <c r="D40" s="117"/>
      <c r="E40" s="117"/>
      <c r="F40" s="117"/>
      <c r="G40" s="118" t="s">
        <v>7</v>
      </c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  <c r="AN40" s="119"/>
      <c r="AO40" s="119"/>
      <c r="AP40" s="119"/>
      <c r="AQ40" s="119"/>
      <c r="AR40" s="119"/>
      <c r="AS40" s="119"/>
      <c r="AT40" s="119"/>
      <c r="AU40" s="119"/>
      <c r="AV40" s="119"/>
      <c r="AW40" s="119"/>
      <c r="AX40" s="119"/>
      <c r="AY40" s="119"/>
      <c r="AZ40" s="119"/>
      <c r="BA40" s="119"/>
      <c r="BB40" s="119"/>
      <c r="BC40" s="119"/>
      <c r="BD40" s="119"/>
      <c r="BE40" s="119"/>
      <c r="BF40" s="119"/>
      <c r="BG40" s="119"/>
      <c r="BH40" s="119"/>
      <c r="BI40" s="119"/>
      <c r="BJ40" s="119"/>
      <c r="BK40" s="119"/>
      <c r="BL40" s="120"/>
      <c r="CA40" s="1" t="s">
        <v>11</v>
      </c>
    </row>
    <row r="41" spans="1:79" ht="36.6" customHeight="1" x14ac:dyDescent="0.25">
      <c r="A41" s="117">
        <v>1</v>
      </c>
      <c r="B41" s="117"/>
      <c r="C41" s="117"/>
      <c r="D41" s="117"/>
      <c r="E41" s="117"/>
      <c r="F41" s="117"/>
      <c r="G41" s="136" t="s">
        <v>113</v>
      </c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37"/>
      <c r="BB41" s="137"/>
      <c r="BC41" s="137"/>
      <c r="BD41" s="137"/>
      <c r="BE41" s="137"/>
      <c r="BF41" s="137"/>
      <c r="BG41" s="137"/>
      <c r="BH41" s="137"/>
      <c r="BI41" s="137"/>
      <c r="BJ41" s="137"/>
      <c r="BK41" s="137"/>
      <c r="BL41" s="138"/>
      <c r="CA41" s="1" t="s">
        <v>12</v>
      </c>
    </row>
    <row r="42" spans="1:79" x14ac:dyDescent="0.25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</row>
    <row r="43" spans="1:79" ht="15.75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</row>
    <row r="44" spans="1:79" ht="15" customHeight="1" x14ac:dyDescent="0.25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2"/>
      <c r="AP44" s="122"/>
      <c r="AQ44" s="122"/>
      <c r="AR44" s="122"/>
      <c r="AS44" s="122"/>
      <c r="AT44" s="122"/>
      <c r="AU44" s="122"/>
      <c r="AV44" s="122"/>
      <c r="AW44" s="122"/>
      <c r="AX44" s="122"/>
      <c r="AY44" s="122"/>
      <c r="AZ44" s="122"/>
      <c r="BA44" s="44"/>
      <c r="BB44" s="44"/>
      <c r="BC44" s="44"/>
      <c r="BD44" s="44"/>
      <c r="BE44" s="44"/>
      <c r="BF44" s="44"/>
      <c r="BG44" s="44"/>
      <c r="BH44" s="44"/>
      <c r="BI44" s="45"/>
      <c r="BJ44" s="45"/>
      <c r="BK44" s="45"/>
      <c r="BL44" s="45"/>
    </row>
    <row r="45" spans="1:79" ht="15.9" customHeight="1" x14ac:dyDescent="0.25">
      <c r="A45" s="116" t="s">
        <v>27</v>
      </c>
      <c r="B45" s="116"/>
      <c r="C45" s="116"/>
      <c r="D45" s="123" t="s">
        <v>25</v>
      </c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5"/>
      <c r="AC45" s="116" t="s">
        <v>28</v>
      </c>
      <c r="AD45" s="116"/>
      <c r="AE45" s="116"/>
      <c r="AF45" s="116"/>
      <c r="AG45" s="116"/>
      <c r="AH45" s="116"/>
      <c r="AI45" s="116"/>
      <c r="AJ45" s="116"/>
      <c r="AK45" s="116" t="s">
        <v>29</v>
      </c>
      <c r="AL45" s="116"/>
      <c r="AM45" s="116"/>
      <c r="AN45" s="116"/>
      <c r="AO45" s="116"/>
      <c r="AP45" s="116"/>
      <c r="AQ45" s="116"/>
      <c r="AR45" s="116"/>
      <c r="AS45" s="116" t="s">
        <v>26</v>
      </c>
      <c r="AT45" s="116"/>
      <c r="AU45" s="116"/>
      <c r="AV45" s="116"/>
      <c r="AW45" s="116"/>
      <c r="AX45" s="116"/>
      <c r="AY45" s="116"/>
      <c r="AZ45" s="116"/>
      <c r="BA45" s="46"/>
      <c r="BB45" s="46"/>
      <c r="BC45" s="46"/>
      <c r="BD45" s="46"/>
      <c r="BE45" s="46"/>
      <c r="BF45" s="46"/>
      <c r="BG45" s="46"/>
      <c r="BH45" s="46"/>
      <c r="BI45" s="19"/>
      <c r="BJ45" s="19"/>
      <c r="BK45" s="19"/>
      <c r="BL45" s="19"/>
    </row>
    <row r="46" spans="1:79" ht="29.1" customHeight="1" x14ac:dyDescent="0.25">
      <c r="A46" s="116"/>
      <c r="B46" s="116"/>
      <c r="C46" s="116"/>
      <c r="D46" s="126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8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46"/>
      <c r="BB46" s="46"/>
      <c r="BC46" s="46"/>
      <c r="BD46" s="46"/>
      <c r="BE46" s="46"/>
      <c r="BF46" s="46"/>
      <c r="BG46" s="46"/>
      <c r="BH46" s="46"/>
      <c r="BI46" s="19"/>
      <c r="BJ46" s="19"/>
      <c r="BK46" s="19"/>
      <c r="BL46" s="19"/>
    </row>
    <row r="47" spans="1:79" ht="15.6" x14ac:dyDescent="0.25">
      <c r="A47" s="116">
        <v>1</v>
      </c>
      <c r="B47" s="116"/>
      <c r="C47" s="116"/>
      <c r="D47" s="129">
        <v>2</v>
      </c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1"/>
      <c r="AC47" s="116">
        <v>3</v>
      </c>
      <c r="AD47" s="116"/>
      <c r="AE47" s="116"/>
      <c r="AF47" s="116"/>
      <c r="AG47" s="116"/>
      <c r="AH47" s="116"/>
      <c r="AI47" s="116"/>
      <c r="AJ47" s="116"/>
      <c r="AK47" s="116">
        <v>4</v>
      </c>
      <c r="AL47" s="116"/>
      <c r="AM47" s="116"/>
      <c r="AN47" s="116"/>
      <c r="AO47" s="116"/>
      <c r="AP47" s="116"/>
      <c r="AQ47" s="116"/>
      <c r="AR47" s="116"/>
      <c r="AS47" s="116">
        <v>5</v>
      </c>
      <c r="AT47" s="116"/>
      <c r="AU47" s="116"/>
      <c r="AV47" s="116"/>
      <c r="AW47" s="116"/>
      <c r="AX47" s="116"/>
      <c r="AY47" s="116"/>
      <c r="AZ47" s="116"/>
      <c r="BA47" s="46"/>
      <c r="BB47" s="46"/>
      <c r="BC47" s="46"/>
      <c r="BD47" s="46"/>
      <c r="BE47" s="46"/>
      <c r="BF47" s="46"/>
      <c r="BG47" s="46"/>
      <c r="BH47" s="46"/>
      <c r="BI47" s="19"/>
      <c r="BJ47" s="19"/>
      <c r="BK47" s="19"/>
      <c r="BL47" s="19"/>
    </row>
    <row r="48" spans="1:79" s="3" customFormat="1" ht="12.75" hidden="1" customHeight="1" x14ac:dyDescent="0.25">
      <c r="A48" s="117" t="s">
        <v>6</v>
      </c>
      <c r="B48" s="117"/>
      <c r="C48" s="117"/>
      <c r="D48" s="139" t="s">
        <v>7</v>
      </c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1"/>
      <c r="AC48" s="121" t="s">
        <v>8</v>
      </c>
      <c r="AD48" s="121"/>
      <c r="AE48" s="121"/>
      <c r="AF48" s="121"/>
      <c r="AG48" s="121"/>
      <c r="AH48" s="121"/>
      <c r="AI48" s="121"/>
      <c r="AJ48" s="121"/>
      <c r="AK48" s="121" t="s">
        <v>9</v>
      </c>
      <c r="AL48" s="121"/>
      <c r="AM48" s="121"/>
      <c r="AN48" s="121"/>
      <c r="AO48" s="121"/>
      <c r="AP48" s="121"/>
      <c r="AQ48" s="121"/>
      <c r="AR48" s="121"/>
      <c r="AS48" s="142" t="s">
        <v>10</v>
      </c>
      <c r="AT48" s="121"/>
      <c r="AU48" s="121"/>
      <c r="AV48" s="121"/>
      <c r="AW48" s="121"/>
      <c r="AX48" s="121"/>
      <c r="AY48" s="121"/>
      <c r="AZ48" s="121"/>
      <c r="BA48" s="47"/>
      <c r="BB48" s="48"/>
      <c r="BC48" s="48"/>
      <c r="BD48" s="48"/>
      <c r="BE48" s="48"/>
      <c r="BF48" s="48"/>
      <c r="BG48" s="48"/>
      <c r="BH48" s="48"/>
      <c r="BI48" s="49"/>
      <c r="BJ48" s="49"/>
      <c r="BK48" s="49"/>
      <c r="BL48" s="49"/>
      <c r="CA48" s="3" t="s">
        <v>13</v>
      </c>
    </row>
    <row r="49" spans="1:79" ht="27" customHeight="1" x14ac:dyDescent="0.25">
      <c r="A49" s="117">
        <v>1</v>
      </c>
      <c r="B49" s="117"/>
      <c r="C49" s="117"/>
      <c r="D49" s="136" t="s">
        <v>112</v>
      </c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8"/>
      <c r="AC49" s="70">
        <v>1194588.99</v>
      </c>
      <c r="AD49" s="70"/>
      <c r="AE49" s="70"/>
      <c r="AF49" s="70"/>
      <c r="AG49" s="70"/>
      <c r="AH49" s="70"/>
      <c r="AI49" s="70"/>
      <c r="AJ49" s="70"/>
      <c r="AK49" s="70">
        <v>0</v>
      </c>
      <c r="AL49" s="70"/>
      <c r="AM49" s="70"/>
      <c r="AN49" s="70"/>
      <c r="AO49" s="70"/>
      <c r="AP49" s="70"/>
      <c r="AQ49" s="70"/>
      <c r="AR49" s="70"/>
      <c r="AS49" s="70">
        <f>AC49+AK49</f>
        <v>1194588.99</v>
      </c>
      <c r="AT49" s="70"/>
      <c r="AU49" s="70"/>
      <c r="AV49" s="70"/>
      <c r="AW49" s="70"/>
      <c r="AX49" s="70"/>
      <c r="AY49" s="70"/>
      <c r="AZ49" s="70"/>
      <c r="BA49" s="50"/>
      <c r="BB49" s="50"/>
      <c r="BC49" s="50"/>
      <c r="BD49" s="50"/>
      <c r="BE49" s="50"/>
      <c r="BF49" s="50"/>
      <c r="BG49" s="50"/>
      <c r="BH49" s="50"/>
      <c r="BI49" s="19"/>
      <c r="BJ49" s="19"/>
      <c r="BK49" s="19"/>
      <c r="BL49" s="19"/>
    </row>
    <row r="50" spans="1:79" ht="45" customHeight="1" x14ac:dyDescent="0.25">
      <c r="A50" s="117">
        <v>2</v>
      </c>
      <c r="B50" s="117"/>
      <c r="C50" s="117"/>
      <c r="D50" s="136" t="s">
        <v>111</v>
      </c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8"/>
      <c r="AC50" s="70">
        <v>133700.70000000001</v>
      </c>
      <c r="AD50" s="70"/>
      <c r="AE50" s="70"/>
      <c r="AF50" s="70"/>
      <c r="AG50" s="70"/>
      <c r="AH50" s="70"/>
      <c r="AI50" s="70"/>
      <c r="AJ50" s="70"/>
      <c r="AK50" s="70">
        <v>46761.8</v>
      </c>
      <c r="AL50" s="70"/>
      <c r="AM50" s="70"/>
      <c r="AN50" s="70"/>
      <c r="AO50" s="70"/>
      <c r="AP50" s="70"/>
      <c r="AQ50" s="70"/>
      <c r="AR50" s="70"/>
      <c r="AS50" s="70">
        <f>AC50+AK50</f>
        <v>180462.5</v>
      </c>
      <c r="AT50" s="70"/>
      <c r="AU50" s="70"/>
      <c r="AV50" s="70"/>
      <c r="AW50" s="70"/>
      <c r="AX50" s="70"/>
      <c r="AY50" s="70"/>
      <c r="AZ50" s="70"/>
      <c r="BA50" s="50"/>
      <c r="BB50" s="50"/>
      <c r="BC50" s="50"/>
      <c r="BD50" s="50"/>
      <c r="BE50" s="50"/>
      <c r="BF50" s="50"/>
      <c r="BG50" s="50"/>
      <c r="BH50" s="50"/>
      <c r="BI50" s="19"/>
      <c r="BJ50" s="19"/>
      <c r="BK50" s="19"/>
      <c r="BL50" s="19"/>
    </row>
    <row r="51" spans="1:79" ht="52.2" customHeight="1" x14ac:dyDescent="0.25">
      <c r="A51" s="117">
        <v>3</v>
      </c>
      <c r="B51" s="117"/>
      <c r="C51" s="117"/>
      <c r="D51" s="136" t="s">
        <v>110</v>
      </c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8"/>
      <c r="AC51" s="70">
        <v>32797.31</v>
      </c>
      <c r="AD51" s="70"/>
      <c r="AE51" s="70"/>
      <c r="AF51" s="70"/>
      <c r="AG51" s="70"/>
      <c r="AH51" s="70"/>
      <c r="AI51" s="70"/>
      <c r="AJ51" s="70"/>
      <c r="AK51" s="70">
        <v>0</v>
      </c>
      <c r="AL51" s="70"/>
      <c r="AM51" s="70"/>
      <c r="AN51" s="70"/>
      <c r="AO51" s="70"/>
      <c r="AP51" s="70"/>
      <c r="AQ51" s="70"/>
      <c r="AR51" s="70"/>
      <c r="AS51" s="70">
        <f>AC51+AK51</f>
        <v>32797.31</v>
      </c>
      <c r="AT51" s="70"/>
      <c r="AU51" s="70"/>
      <c r="AV51" s="70"/>
      <c r="AW51" s="70"/>
      <c r="AX51" s="70"/>
      <c r="AY51" s="70"/>
      <c r="AZ51" s="70"/>
      <c r="BA51" s="50"/>
      <c r="BB51" s="50"/>
      <c r="BC51" s="50"/>
      <c r="BD51" s="50"/>
      <c r="BE51" s="50"/>
      <c r="BF51" s="50"/>
      <c r="BG51" s="50"/>
      <c r="BH51" s="50"/>
      <c r="BI51" s="19"/>
      <c r="BJ51" s="19"/>
      <c r="BK51" s="19"/>
      <c r="BL51" s="19"/>
    </row>
    <row r="52" spans="1:79" s="3" customFormat="1" x14ac:dyDescent="0.25">
      <c r="A52" s="55"/>
      <c r="B52" s="55"/>
      <c r="C52" s="55"/>
      <c r="D52" s="133" t="s">
        <v>63</v>
      </c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5"/>
      <c r="AC52" s="59">
        <f>AC49+AC50+AC51</f>
        <v>1361087</v>
      </c>
      <c r="AD52" s="59"/>
      <c r="AE52" s="59"/>
      <c r="AF52" s="59"/>
      <c r="AG52" s="59"/>
      <c r="AH52" s="59"/>
      <c r="AI52" s="59"/>
      <c r="AJ52" s="59"/>
      <c r="AK52" s="59">
        <f t="shared" ref="AK52" si="0">AK49+AK50+AK51</f>
        <v>46761.8</v>
      </c>
      <c r="AL52" s="59"/>
      <c r="AM52" s="59"/>
      <c r="AN52" s="59"/>
      <c r="AO52" s="59"/>
      <c r="AP52" s="59"/>
      <c r="AQ52" s="59"/>
      <c r="AR52" s="59"/>
      <c r="AS52" s="59">
        <f t="shared" ref="AS52" si="1">AS49+AS50+AS51</f>
        <v>1407848.8</v>
      </c>
      <c r="AT52" s="59"/>
      <c r="AU52" s="59"/>
      <c r="AV52" s="59"/>
      <c r="AW52" s="59"/>
      <c r="AX52" s="59"/>
      <c r="AY52" s="59"/>
      <c r="AZ52" s="59"/>
      <c r="BA52" s="51"/>
      <c r="BB52" s="51"/>
      <c r="BC52" s="51"/>
      <c r="BD52" s="51"/>
      <c r="BE52" s="51"/>
      <c r="BF52" s="51"/>
      <c r="BG52" s="51"/>
      <c r="BH52" s="51"/>
      <c r="BI52" s="49"/>
      <c r="BJ52" s="49"/>
      <c r="BK52" s="49"/>
      <c r="BL52" s="49"/>
    </row>
    <row r="53" spans="1:79" x14ac:dyDescent="0.2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</row>
    <row r="54" spans="1:79" ht="15.75" customHeight="1" x14ac:dyDescent="0.25">
      <c r="A54" s="132" t="s">
        <v>41</v>
      </c>
      <c r="B54" s="132"/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2"/>
      <c r="AB54" s="132"/>
      <c r="AC54" s="132"/>
      <c r="AD54" s="132"/>
      <c r="AE54" s="132"/>
      <c r="AF54" s="132"/>
      <c r="AG54" s="132"/>
      <c r="AH54" s="132"/>
      <c r="AI54" s="132"/>
      <c r="AJ54" s="132"/>
      <c r="AK54" s="132"/>
      <c r="AL54" s="132"/>
      <c r="AM54" s="132"/>
      <c r="AN54" s="132"/>
      <c r="AO54" s="132"/>
      <c r="AP54" s="132"/>
      <c r="AQ54" s="132"/>
      <c r="AR54" s="132"/>
      <c r="AS54" s="132"/>
      <c r="AT54" s="132"/>
      <c r="AU54" s="132"/>
      <c r="AV54" s="132"/>
      <c r="AW54" s="132"/>
      <c r="AX54" s="132"/>
      <c r="AY54" s="132"/>
      <c r="AZ54" s="132"/>
      <c r="BA54" s="132"/>
      <c r="BB54" s="132"/>
      <c r="BC54" s="132"/>
      <c r="BD54" s="132"/>
      <c r="BE54" s="132"/>
      <c r="BF54" s="132"/>
      <c r="BG54" s="132"/>
      <c r="BH54" s="132"/>
      <c r="BI54" s="132"/>
      <c r="BJ54" s="132"/>
      <c r="BK54" s="132"/>
      <c r="BL54" s="132"/>
    </row>
    <row r="55" spans="1:79" ht="15" customHeight="1" x14ac:dyDescent="0.25">
      <c r="A55" s="122"/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</row>
    <row r="56" spans="1:79" ht="15.9" customHeight="1" x14ac:dyDescent="0.25">
      <c r="A56" s="116" t="s">
        <v>27</v>
      </c>
      <c r="B56" s="116"/>
      <c r="C56" s="116"/>
      <c r="D56" s="123" t="s">
        <v>33</v>
      </c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5"/>
      <c r="AB56" s="116" t="s">
        <v>28</v>
      </c>
      <c r="AC56" s="116"/>
      <c r="AD56" s="116"/>
      <c r="AE56" s="116"/>
      <c r="AF56" s="116"/>
      <c r="AG56" s="116"/>
      <c r="AH56" s="116"/>
      <c r="AI56" s="116"/>
      <c r="AJ56" s="116" t="s">
        <v>29</v>
      </c>
      <c r="AK56" s="116"/>
      <c r="AL56" s="116"/>
      <c r="AM56" s="116"/>
      <c r="AN56" s="116"/>
      <c r="AO56" s="116"/>
      <c r="AP56" s="116"/>
      <c r="AQ56" s="116"/>
      <c r="AR56" s="116" t="s">
        <v>26</v>
      </c>
      <c r="AS56" s="116"/>
      <c r="AT56" s="116"/>
      <c r="AU56" s="116"/>
      <c r="AV56" s="116"/>
      <c r="AW56" s="116"/>
      <c r="AX56" s="116"/>
      <c r="AY56" s="116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</row>
    <row r="57" spans="1:79" ht="29.1" customHeight="1" x14ac:dyDescent="0.25">
      <c r="A57" s="116"/>
      <c r="B57" s="116"/>
      <c r="C57" s="116"/>
      <c r="D57" s="126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8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</row>
    <row r="58" spans="1:79" ht="15.75" customHeight="1" x14ac:dyDescent="0.25">
      <c r="A58" s="116">
        <v>1</v>
      </c>
      <c r="B58" s="116"/>
      <c r="C58" s="116"/>
      <c r="D58" s="129">
        <v>2</v>
      </c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1"/>
      <c r="AB58" s="116">
        <v>3</v>
      </c>
      <c r="AC58" s="116"/>
      <c r="AD58" s="116"/>
      <c r="AE58" s="116"/>
      <c r="AF58" s="116"/>
      <c r="AG58" s="116"/>
      <c r="AH58" s="116"/>
      <c r="AI58" s="116"/>
      <c r="AJ58" s="116">
        <v>4</v>
      </c>
      <c r="AK58" s="116"/>
      <c r="AL58" s="116"/>
      <c r="AM58" s="116"/>
      <c r="AN58" s="116"/>
      <c r="AO58" s="116"/>
      <c r="AP58" s="116"/>
      <c r="AQ58" s="116"/>
      <c r="AR58" s="116">
        <v>5</v>
      </c>
      <c r="AS58" s="116"/>
      <c r="AT58" s="116"/>
      <c r="AU58" s="116"/>
      <c r="AV58" s="116"/>
      <c r="AW58" s="116"/>
      <c r="AX58" s="116"/>
      <c r="AY58" s="116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</row>
    <row r="59" spans="1:79" ht="12.75" hidden="1" customHeight="1" x14ac:dyDescent="0.25">
      <c r="A59" s="117" t="s">
        <v>6</v>
      </c>
      <c r="B59" s="117"/>
      <c r="C59" s="117"/>
      <c r="D59" s="118" t="s">
        <v>7</v>
      </c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20"/>
      <c r="AB59" s="121" t="s">
        <v>8</v>
      </c>
      <c r="AC59" s="121"/>
      <c r="AD59" s="121"/>
      <c r="AE59" s="121"/>
      <c r="AF59" s="121"/>
      <c r="AG59" s="121"/>
      <c r="AH59" s="121"/>
      <c r="AI59" s="121"/>
      <c r="AJ59" s="121" t="s">
        <v>9</v>
      </c>
      <c r="AK59" s="121"/>
      <c r="AL59" s="121"/>
      <c r="AM59" s="121"/>
      <c r="AN59" s="121"/>
      <c r="AO59" s="121"/>
      <c r="AP59" s="121"/>
      <c r="AQ59" s="121"/>
      <c r="AR59" s="121" t="s">
        <v>10</v>
      </c>
      <c r="AS59" s="121"/>
      <c r="AT59" s="121"/>
      <c r="AU59" s="121"/>
      <c r="AV59" s="121"/>
      <c r="AW59" s="121"/>
      <c r="AX59" s="121"/>
      <c r="AY59" s="121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CA59" s="1" t="s">
        <v>14</v>
      </c>
    </row>
    <row r="60" spans="1:79" s="3" customFormat="1" ht="12.75" customHeight="1" x14ac:dyDescent="0.25">
      <c r="A60" s="55"/>
      <c r="B60" s="55"/>
      <c r="C60" s="55"/>
      <c r="D60" s="56" t="s">
        <v>26</v>
      </c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8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>
        <f>AB60+AJ60</f>
        <v>0</v>
      </c>
      <c r="AS60" s="59"/>
      <c r="AT60" s="59"/>
      <c r="AU60" s="59"/>
      <c r="AV60" s="59"/>
      <c r="AW60" s="59"/>
      <c r="AX60" s="59"/>
      <c r="AY60" s="5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CA60" s="3" t="s">
        <v>15</v>
      </c>
    </row>
    <row r="61" spans="1:79" x14ac:dyDescent="0.2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</row>
    <row r="62" spans="1:79" ht="15.75" customHeight="1" x14ac:dyDescent="0.25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 x14ac:dyDescent="0.25">
      <c r="A63" s="64" t="s">
        <v>27</v>
      </c>
      <c r="B63" s="64"/>
      <c r="C63" s="64"/>
      <c r="D63" s="64"/>
      <c r="E63" s="64"/>
      <c r="F63" s="64"/>
      <c r="G63" s="61" t="s">
        <v>43</v>
      </c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3"/>
      <c r="Z63" s="64" t="s">
        <v>2</v>
      </c>
      <c r="AA63" s="64"/>
      <c r="AB63" s="64"/>
      <c r="AC63" s="64"/>
      <c r="AD63" s="64"/>
      <c r="AE63" s="64" t="s">
        <v>1</v>
      </c>
      <c r="AF63" s="64"/>
      <c r="AG63" s="64"/>
      <c r="AH63" s="64"/>
      <c r="AI63" s="64"/>
      <c r="AJ63" s="64"/>
      <c r="AK63" s="64"/>
      <c r="AL63" s="64"/>
      <c r="AM63" s="64"/>
      <c r="AN63" s="64"/>
      <c r="AO63" s="61" t="s">
        <v>28</v>
      </c>
      <c r="AP63" s="62"/>
      <c r="AQ63" s="62"/>
      <c r="AR63" s="62"/>
      <c r="AS63" s="62"/>
      <c r="AT63" s="62"/>
      <c r="AU63" s="62"/>
      <c r="AV63" s="63"/>
      <c r="AW63" s="61" t="s">
        <v>29</v>
      </c>
      <c r="AX63" s="62"/>
      <c r="AY63" s="62"/>
      <c r="AZ63" s="62"/>
      <c r="BA63" s="62"/>
      <c r="BB63" s="62"/>
      <c r="BC63" s="62"/>
      <c r="BD63" s="63"/>
      <c r="BE63" s="61" t="s">
        <v>26</v>
      </c>
      <c r="BF63" s="62"/>
      <c r="BG63" s="62"/>
      <c r="BH63" s="62"/>
      <c r="BI63" s="62"/>
      <c r="BJ63" s="62"/>
      <c r="BK63" s="62"/>
      <c r="BL63" s="63"/>
    </row>
    <row r="64" spans="1:79" ht="15.75" customHeight="1" x14ac:dyDescent="0.25">
      <c r="A64" s="64">
        <v>1</v>
      </c>
      <c r="B64" s="64"/>
      <c r="C64" s="64"/>
      <c r="D64" s="64"/>
      <c r="E64" s="64"/>
      <c r="F64" s="64"/>
      <c r="G64" s="61">
        <v>2</v>
      </c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3"/>
      <c r="Z64" s="64">
        <v>3</v>
      </c>
      <c r="AA64" s="64"/>
      <c r="AB64" s="64"/>
      <c r="AC64" s="64"/>
      <c r="AD64" s="64"/>
      <c r="AE64" s="64">
        <v>4</v>
      </c>
      <c r="AF64" s="64"/>
      <c r="AG64" s="64"/>
      <c r="AH64" s="64"/>
      <c r="AI64" s="64"/>
      <c r="AJ64" s="64"/>
      <c r="AK64" s="64"/>
      <c r="AL64" s="64"/>
      <c r="AM64" s="64"/>
      <c r="AN64" s="64"/>
      <c r="AO64" s="64">
        <v>5</v>
      </c>
      <c r="AP64" s="64"/>
      <c r="AQ64" s="64"/>
      <c r="AR64" s="64"/>
      <c r="AS64" s="64"/>
      <c r="AT64" s="64"/>
      <c r="AU64" s="64"/>
      <c r="AV64" s="64"/>
      <c r="AW64" s="64">
        <v>6</v>
      </c>
      <c r="AX64" s="64"/>
      <c r="AY64" s="64"/>
      <c r="AZ64" s="64"/>
      <c r="BA64" s="64"/>
      <c r="BB64" s="64"/>
      <c r="BC64" s="64"/>
      <c r="BD64" s="64"/>
      <c r="BE64" s="64">
        <v>7</v>
      </c>
      <c r="BF64" s="64"/>
      <c r="BG64" s="64"/>
      <c r="BH64" s="64"/>
      <c r="BI64" s="64"/>
      <c r="BJ64" s="64"/>
      <c r="BK64" s="64"/>
      <c r="BL64" s="64"/>
    </row>
    <row r="65" spans="1:79" ht="12.75" hidden="1" customHeight="1" x14ac:dyDescent="0.25">
      <c r="A65" s="90" t="s">
        <v>32</v>
      </c>
      <c r="B65" s="90"/>
      <c r="C65" s="90"/>
      <c r="D65" s="90"/>
      <c r="E65" s="90"/>
      <c r="F65" s="90"/>
      <c r="G65" s="53" t="s">
        <v>7</v>
      </c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2"/>
      <c r="Z65" s="90" t="s">
        <v>18</v>
      </c>
      <c r="AA65" s="90"/>
      <c r="AB65" s="90"/>
      <c r="AC65" s="90"/>
      <c r="AD65" s="90"/>
      <c r="AE65" s="52" t="s">
        <v>31</v>
      </c>
      <c r="AF65" s="52"/>
      <c r="AG65" s="52"/>
      <c r="AH65" s="52"/>
      <c r="AI65" s="52"/>
      <c r="AJ65" s="52"/>
      <c r="AK65" s="52"/>
      <c r="AL65" s="52"/>
      <c r="AM65" s="52"/>
      <c r="AN65" s="53"/>
      <c r="AO65" s="54" t="s">
        <v>8</v>
      </c>
      <c r="AP65" s="54"/>
      <c r="AQ65" s="54"/>
      <c r="AR65" s="54"/>
      <c r="AS65" s="54"/>
      <c r="AT65" s="54"/>
      <c r="AU65" s="54"/>
      <c r="AV65" s="54"/>
      <c r="AW65" s="54" t="s">
        <v>30</v>
      </c>
      <c r="AX65" s="54"/>
      <c r="AY65" s="54"/>
      <c r="AZ65" s="54"/>
      <c r="BA65" s="54"/>
      <c r="BB65" s="54"/>
      <c r="BC65" s="54"/>
      <c r="BD65" s="54"/>
      <c r="BE65" s="54" t="s">
        <v>10</v>
      </c>
      <c r="BF65" s="54"/>
      <c r="BG65" s="54"/>
      <c r="BH65" s="54"/>
      <c r="BI65" s="54"/>
      <c r="BJ65" s="54"/>
      <c r="BK65" s="54"/>
      <c r="BL65" s="54"/>
      <c r="CA65" s="1" t="s">
        <v>16</v>
      </c>
    </row>
    <row r="66" spans="1:79" s="3" customFormat="1" ht="12.75" customHeight="1" x14ac:dyDescent="0.25">
      <c r="A66" s="91">
        <v>0</v>
      </c>
      <c r="B66" s="91"/>
      <c r="C66" s="91"/>
      <c r="D66" s="91"/>
      <c r="E66" s="91"/>
      <c r="F66" s="91"/>
      <c r="G66" s="100" t="s">
        <v>64</v>
      </c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7"/>
      <c r="Z66" s="95"/>
      <c r="AA66" s="95"/>
      <c r="AB66" s="95"/>
      <c r="AC66" s="95"/>
      <c r="AD66" s="95"/>
      <c r="AE66" s="108"/>
      <c r="AF66" s="108"/>
      <c r="AG66" s="108"/>
      <c r="AH66" s="108"/>
      <c r="AI66" s="108"/>
      <c r="AJ66" s="108"/>
      <c r="AK66" s="108"/>
      <c r="AL66" s="108"/>
      <c r="AM66" s="108"/>
      <c r="AN66" s="109"/>
      <c r="AO66" s="110"/>
      <c r="AP66" s="110"/>
      <c r="AQ66" s="110"/>
      <c r="AR66" s="110"/>
      <c r="AS66" s="110"/>
      <c r="AT66" s="110"/>
      <c r="AU66" s="110"/>
      <c r="AV66" s="110"/>
      <c r="AW66" s="110"/>
      <c r="AX66" s="110"/>
      <c r="AY66" s="110"/>
      <c r="AZ66" s="110"/>
      <c r="BA66" s="110"/>
      <c r="BB66" s="110"/>
      <c r="BC66" s="110"/>
      <c r="BD66" s="110"/>
      <c r="BE66" s="110">
        <f t="shared" ref="BE66:BE80" si="2">AO66+AW66</f>
        <v>0</v>
      </c>
      <c r="BF66" s="110"/>
      <c r="BG66" s="110"/>
      <c r="BH66" s="110"/>
      <c r="BI66" s="110"/>
      <c r="BJ66" s="110"/>
      <c r="BK66" s="110"/>
      <c r="BL66" s="110"/>
      <c r="CA66" s="3" t="s">
        <v>17</v>
      </c>
    </row>
    <row r="67" spans="1:79" s="3" customFormat="1" ht="16.95" customHeight="1" x14ac:dyDescent="0.25">
      <c r="A67" s="90">
        <v>2</v>
      </c>
      <c r="B67" s="90"/>
      <c r="C67" s="90"/>
      <c r="D67" s="90"/>
      <c r="E67" s="90"/>
      <c r="F67" s="90"/>
      <c r="G67" s="76" t="s">
        <v>93</v>
      </c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8"/>
      <c r="Z67" s="75" t="s">
        <v>65</v>
      </c>
      <c r="AA67" s="75"/>
      <c r="AB67" s="75"/>
      <c r="AC67" s="75"/>
      <c r="AD67" s="75"/>
      <c r="AE67" s="75" t="s">
        <v>81</v>
      </c>
      <c r="AF67" s="75"/>
      <c r="AG67" s="75"/>
      <c r="AH67" s="75"/>
      <c r="AI67" s="75"/>
      <c r="AJ67" s="75"/>
      <c r="AK67" s="75"/>
      <c r="AL67" s="75"/>
      <c r="AM67" s="75"/>
      <c r="AN67" s="72"/>
      <c r="AO67" s="96">
        <v>17</v>
      </c>
      <c r="AP67" s="96"/>
      <c r="AQ67" s="96"/>
      <c r="AR67" s="96"/>
      <c r="AS67" s="96"/>
      <c r="AT67" s="96"/>
      <c r="AU67" s="96"/>
      <c r="AV67" s="96"/>
      <c r="AW67" s="70"/>
      <c r="AX67" s="70"/>
      <c r="AY67" s="70"/>
      <c r="AZ67" s="70"/>
      <c r="BA67" s="70"/>
      <c r="BB67" s="70"/>
      <c r="BC67" s="70"/>
      <c r="BD67" s="70"/>
      <c r="BE67" s="96">
        <f t="shared" si="2"/>
        <v>17</v>
      </c>
      <c r="BF67" s="96"/>
      <c r="BG67" s="96"/>
      <c r="BH67" s="96"/>
      <c r="BI67" s="96"/>
      <c r="BJ67" s="96"/>
      <c r="BK67" s="96"/>
      <c r="BL67" s="96"/>
    </row>
    <row r="68" spans="1:79" ht="16.95" customHeight="1" x14ac:dyDescent="0.25">
      <c r="A68" s="90">
        <v>3</v>
      </c>
      <c r="B68" s="90"/>
      <c r="C68" s="90"/>
      <c r="D68" s="90"/>
      <c r="E68" s="90"/>
      <c r="F68" s="90"/>
      <c r="G68" s="76" t="s">
        <v>94</v>
      </c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8"/>
      <c r="Z68" s="75" t="s">
        <v>65</v>
      </c>
      <c r="AA68" s="75"/>
      <c r="AB68" s="75"/>
      <c r="AC68" s="75"/>
      <c r="AD68" s="75"/>
      <c r="AE68" s="75" t="s">
        <v>81</v>
      </c>
      <c r="AF68" s="75"/>
      <c r="AG68" s="75"/>
      <c r="AH68" s="75"/>
      <c r="AI68" s="75"/>
      <c r="AJ68" s="75"/>
      <c r="AK68" s="75"/>
      <c r="AL68" s="75"/>
      <c r="AM68" s="75"/>
      <c r="AN68" s="72"/>
      <c r="AO68" s="96">
        <v>264</v>
      </c>
      <c r="AP68" s="96"/>
      <c r="AQ68" s="96"/>
      <c r="AR68" s="96"/>
      <c r="AS68" s="96"/>
      <c r="AT68" s="96"/>
      <c r="AU68" s="96"/>
      <c r="AV68" s="96"/>
      <c r="AW68" s="70"/>
      <c r="AX68" s="70"/>
      <c r="AY68" s="70"/>
      <c r="AZ68" s="70"/>
      <c r="BA68" s="70"/>
      <c r="BB68" s="70"/>
      <c r="BC68" s="70"/>
      <c r="BD68" s="70"/>
      <c r="BE68" s="96">
        <f t="shared" si="2"/>
        <v>264</v>
      </c>
      <c r="BF68" s="96"/>
      <c r="BG68" s="96"/>
      <c r="BH68" s="96"/>
      <c r="BI68" s="96"/>
      <c r="BJ68" s="96"/>
      <c r="BK68" s="96"/>
      <c r="BL68" s="96"/>
    </row>
    <row r="69" spans="1:79" ht="28.2" customHeight="1" x14ac:dyDescent="0.25">
      <c r="A69" s="90">
        <v>7</v>
      </c>
      <c r="B69" s="90"/>
      <c r="C69" s="90"/>
      <c r="D69" s="90"/>
      <c r="E69" s="90"/>
      <c r="F69" s="90"/>
      <c r="G69" s="76" t="s">
        <v>95</v>
      </c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8"/>
      <c r="Z69" s="75" t="s">
        <v>65</v>
      </c>
      <c r="AA69" s="75"/>
      <c r="AB69" s="75"/>
      <c r="AC69" s="75"/>
      <c r="AD69" s="75"/>
      <c r="AE69" s="75" t="s">
        <v>66</v>
      </c>
      <c r="AF69" s="75"/>
      <c r="AG69" s="75"/>
      <c r="AH69" s="75"/>
      <c r="AI69" s="75"/>
      <c r="AJ69" s="75"/>
      <c r="AK69" s="75"/>
      <c r="AL69" s="75"/>
      <c r="AM69" s="75"/>
      <c r="AN69" s="72"/>
      <c r="AO69" s="70">
        <v>633.34</v>
      </c>
      <c r="AP69" s="70"/>
      <c r="AQ69" s="70"/>
      <c r="AR69" s="70"/>
      <c r="AS69" s="70"/>
      <c r="AT69" s="70"/>
      <c r="AU69" s="70"/>
      <c r="AV69" s="70"/>
      <c r="AW69" s="70"/>
      <c r="AX69" s="70"/>
      <c r="AY69" s="70"/>
      <c r="AZ69" s="70"/>
      <c r="BA69" s="70"/>
      <c r="BB69" s="70"/>
      <c r="BC69" s="70"/>
      <c r="BD69" s="70"/>
      <c r="BE69" s="70">
        <f t="shared" si="2"/>
        <v>633.34</v>
      </c>
      <c r="BF69" s="70"/>
      <c r="BG69" s="70"/>
      <c r="BH69" s="70"/>
      <c r="BI69" s="70"/>
      <c r="BJ69" s="70"/>
      <c r="BK69" s="70"/>
      <c r="BL69" s="70"/>
    </row>
    <row r="70" spans="1:79" ht="26.4" customHeight="1" x14ac:dyDescent="0.25">
      <c r="A70" s="65">
        <v>10</v>
      </c>
      <c r="B70" s="65"/>
      <c r="C70" s="65"/>
      <c r="D70" s="65"/>
      <c r="E70" s="65"/>
      <c r="F70" s="65"/>
      <c r="G70" s="101" t="s">
        <v>104</v>
      </c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3"/>
      <c r="Z70" s="69" t="s">
        <v>69</v>
      </c>
      <c r="AA70" s="69"/>
      <c r="AB70" s="69"/>
      <c r="AC70" s="69"/>
      <c r="AD70" s="69"/>
      <c r="AE70" s="69" t="s">
        <v>105</v>
      </c>
      <c r="AF70" s="69"/>
      <c r="AG70" s="69"/>
      <c r="AH70" s="69"/>
      <c r="AI70" s="69"/>
      <c r="AJ70" s="69"/>
      <c r="AK70" s="69"/>
      <c r="AL70" s="69"/>
      <c r="AM70" s="69"/>
      <c r="AN70" s="71"/>
      <c r="AO70" s="70">
        <v>0</v>
      </c>
      <c r="AP70" s="70"/>
      <c r="AQ70" s="70"/>
      <c r="AR70" s="70"/>
      <c r="AS70" s="70"/>
      <c r="AT70" s="70"/>
      <c r="AU70" s="70"/>
      <c r="AV70" s="70"/>
      <c r="AW70" s="70">
        <v>46761.8</v>
      </c>
      <c r="AX70" s="70"/>
      <c r="AY70" s="70"/>
      <c r="AZ70" s="70"/>
      <c r="BA70" s="70"/>
      <c r="BB70" s="70"/>
      <c r="BC70" s="70"/>
      <c r="BD70" s="70"/>
      <c r="BE70" s="70">
        <f t="shared" si="2"/>
        <v>46761.8</v>
      </c>
      <c r="BF70" s="70"/>
      <c r="BG70" s="70"/>
      <c r="BH70" s="70"/>
      <c r="BI70" s="70"/>
      <c r="BJ70" s="70"/>
      <c r="BK70" s="70"/>
      <c r="BL70" s="70"/>
    </row>
    <row r="71" spans="1:79" ht="16.95" customHeight="1" x14ac:dyDescent="0.25">
      <c r="A71" s="91">
        <v>0</v>
      </c>
      <c r="B71" s="91"/>
      <c r="C71" s="91"/>
      <c r="D71" s="91"/>
      <c r="E71" s="91"/>
      <c r="F71" s="91"/>
      <c r="G71" s="92" t="s">
        <v>67</v>
      </c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4"/>
      <c r="Z71" s="95"/>
      <c r="AA71" s="95"/>
      <c r="AB71" s="95"/>
      <c r="AC71" s="95"/>
      <c r="AD71" s="95"/>
      <c r="AE71" s="95"/>
      <c r="AF71" s="95"/>
      <c r="AG71" s="95"/>
      <c r="AH71" s="95"/>
      <c r="AI71" s="95"/>
      <c r="AJ71" s="95"/>
      <c r="AK71" s="95"/>
      <c r="AL71" s="95"/>
      <c r="AM71" s="95"/>
      <c r="AN71" s="100"/>
      <c r="AO71" s="59"/>
      <c r="AP71" s="59"/>
      <c r="AQ71" s="59"/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59"/>
      <c r="BD71" s="59"/>
      <c r="BE71" s="59">
        <f t="shared" si="2"/>
        <v>0</v>
      </c>
      <c r="BF71" s="59"/>
      <c r="BG71" s="59"/>
      <c r="BH71" s="59"/>
      <c r="BI71" s="59"/>
      <c r="BJ71" s="59"/>
      <c r="BK71" s="59"/>
      <c r="BL71" s="59"/>
    </row>
    <row r="72" spans="1:79" ht="16.95" customHeight="1" x14ac:dyDescent="0.25">
      <c r="A72" s="90">
        <v>11</v>
      </c>
      <c r="B72" s="90"/>
      <c r="C72" s="90"/>
      <c r="D72" s="90"/>
      <c r="E72" s="90"/>
      <c r="F72" s="90"/>
      <c r="G72" s="76" t="s">
        <v>84</v>
      </c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8"/>
      <c r="Z72" s="75" t="s">
        <v>82</v>
      </c>
      <c r="AA72" s="75"/>
      <c r="AB72" s="75"/>
      <c r="AC72" s="75"/>
      <c r="AD72" s="75"/>
      <c r="AE72" s="75" t="s">
        <v>81</v>
      </c>
      <c r="AF72" s="75"/>
      <c r="AG72" s="75"/>
      <c r="AH72" s="75"/>
      <c r="AI72" s="75"/>
      <c r="AJ72" s="75"/>
      <c r="AK72" s="75"/>
      <c r="AL72" s="75"/>
      <c r="AM72" s="75"/>
      <c r="AN72" s="72"/>
      <c r="AO72" s="70">
        <v>7203</v>
      </c>
      <c r="AP72" s="70"/>
      <c r="AQ72" s="70"/>
      <c r="AR72" s="70"/>
      <c r="AS72" s="70"/>
      <c r="AT72" s="70"/>
      <c r="AU72" s="70"/>
      <c r="AV72" s="70"/>
      <c r="AW72" s="70"/>
      <c r="AX72" s="70"/>
      <c r="AY72" s="70"/>
      <c r="AZ72" s="70"/>
      <c r="BA72" s="70"/>
      <c r="BB72" s="70"/>
      <c r="BC72" s="70"/>
      <c r="BD72" s="70"/>
      <c r="BE72" s="70">
        <f t="shared" si="2"/>
        <v>7203</v>
      </c>
      <c r="BF72" s="70"/>
      <c r="BG72" s="70"/>
      <c r="BH72" s="70"/>
      <c r="BI72" s="70"/>
      <c r="BJ72" s="70"/>
      <c r="BK72" s="70"/>
      <c r="BL72" s="70"/>
    </row>
    <row r="73" spans="1:79" ht="26.4" customHeight="1" x14ac:dyDescent="0.25">
      <c r="A73" s="80">
        <v>13</v>
      </c>
      <c r="B73" s="81"/>
      <c r="C73" s="81"/>
      <c r="D73" s="81"/>
      <c r="E73" s="81"/>
      <c r="F73" s="82"/>
      <c r="G73" s="66" t="s">
        <v>102</v>
      </c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4"/>
      <c r="Z73" s="71" t="s">
        <v>65</v>
      </c>
      <c r="AA73" s="85"/>
      <c r="AB73" s="85"/>
      <c r="AC73" s="85"/>
      <c r="AD73" s="86"/>
      <c r="AE73" s="66" t="s">
        <v>103</v>
      </c>
      <c r="AF73" s="83"/>
      <c r="AG73" s="83"/>
      <c r="AH73" s="83"/>
      <c r="AI73" s="83"/>
      <c r="AJ73" s="83"/>
      <c r="AK73" s="83"/>
      <c r="AL73" s="83"/>
      <c r="AM73" s="83"/>
      <c r="AN73" s="84"/>
      <c r="AO73" s="87">
        <v>0</v>
      </c>
      <c r="AP73" s="88"/>
      <c r="AQ73" s="88"/>
      <c r="AR73" s="88"/>
      <c r="AS73" s="88"/>
      <c r="AT73" s="88"/>
      <c r="AU73" s="88"/>
      <c r="AV73" s="89"/>
      <c r="AW73" s="87">
        <v>1</v>
      </c>
      <c r="AX73" s="88"/>
      <c r="AY73" s="88"/>
      <c r="AZ73" s="88"/>
      <c r="BA73" s="88"/>
      <c r="BB73" s="88"/>
      <c r="BC73" s="88"/>
      <c r="BD73" s="89"/>
      <c r="BE73" s="87">
        <f t="shared" ref="BE73" si="3">AO73+AW73</f>
        <v>1</v>
      </c>
      <c r="BF73" s="88"/>
      <c r="BG73" s="88"/>
      <c r="BH73" s="88"/>
      <c r="BI73" s="88"/>
      <c r="BJ73" s="88"/>
      <c r="BK73" s="88"/>
      <c r="BL73" s="89"/>
    </row>
    <row r="74" spans="1:79" ht="16.95" customHeight="1" x14ac:dyDescent="0.25">
      <c r="A74" s="91">
        <v>0</v>
      </c>
      <c r="B74" s="91"/>
      <c r="C74" s="91"/>
      <c r="D74" s="91"/>
      <c r="E74" s="91"/>
      <c r="F74" s="91"/>
      <c r="G74" s="92" t="s">
        <v>68</v>
      </c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4"/>
      <c r="Z74" s="95"/>
      <c r="AA74" s="95"/>
      <c r="AB74" s="95"/>
      <c r="AC74" s="95"/>
      <c r="AD74" s="95"/>
      <c r="AE74" s="92"/>
      <c r="AF74" s="93"/>
      <c r="AG74" s="93"/>
      <c r="AH74" s="93"/>
      <c r="AI74" s="93"/>
      <c r="AJ74" s="93"/>
      <c r="AK74" s="93"/>
      <c r="AL74" s="93"/>
      <c r="AM74" s="93"/>
      <c r="AN74" s="94"/>
      <c r="AO74" s="59"/>
      <c r="AP74" s="59"/>
      <c r="AQ74" s="59"/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59"/>
      <c r="BD74" s="59"/>
      <c r="BE74" s="59">
        <f t="shared" si="2"/>
        <v>0</v>
      </c>
      <c r="BF74" s="59"/>
      <c r="BG74" s="59"/>
      <c r="BH74" s="59"/>
      <c r="BI74" s="59"/>
      <c r="BJ74" s="59"/>
      <c r="BK74" s="59"/>
      <c r="BL74" s="59"/>
    </row>
    <row r="75" spans="1:79" ht="40.200000000000003" customHeight="1" x14ac:dyDescent="0.25">
      <c r="A75" s="90">
        <v>14</v>
      </c>
      <c r="B75" s="90"/>
      <c r="C75" s="90"/>
      <c r="D75" s="90"/>
      <c r="E75" s="90"/>
      <c r="F75" s="90"/>
      <c r="G75" s="72" t="s">
        <v>96</v>
      </c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4"/>
      <c r="Z75" s="75" t="s">
        <v>69</v>
      </c>
      <c r="AA75" s="75"/>
      <c r="AB75" s="75"/>
      <c r="AC75" s="75"/>
      <c r="AD75" s="75"/>
      <c r="AE75" s="76" t="s">
        <v>97</v>
      </c>
      <c r="AF75" s="77"/>
      <c r="AG75" s="77"/>
      <c r="AH75" s="77"/>
      <c r="AI75" s="77"/>
      <c r="AJ75" s="77"/>
      <c r="AK75" s="77"/>
      <c r="AL75" s="77"/>
      <c r="AM75" s="77"/>
      <c r="AN75" s="78"/>
      <c r="AO75" s="79">
        <v>188.96</v>
      </c>
      <c r="AP75" s="79"/>
      <c r="AQ75" s="79"/>
      <c r="AR75" s="79"/>
      <c r="AS75" s="79"/>
      <c r="AT75" s="79"/>
      <c r="AU75" s="79"/>
      <c r="AV75" s="79"/>
      <c r="AW75" s="79">
        <v>6.49</v>
      </c>
      <c r="AX75" s="79"/>
      <c r="AY75" s="79"/>
      <c r="AZ75" s="79"/>
      <c r="BA75" s="79"/>
      <c r="BB75" s="79"/>
      <c r="BC75" s="79"/>
      <c r="BD75" s="79"/>
      <c r="BE75" s="70">
        <f t="shared" si="2"/>
        <v>195.45000000000002</v>
      </c>
      <c r="BF75" s="70"/>
      <c r="BG75" s="70"/>
      <c r="BH75" s="70"/>
      <c r="BI75" s="70"/>
      <c r="BJ75" s="70"/>
      <c r="BK75" s="70"/>
      <c r="BL75" s="70"/>
    </row>
    <row r="76" spans="1:79" ht="69" customHeight="1" x14ac:dyDescent="0.25">
      <c r="A76" s="90">
        <v>15</v>
      </c>
      <c r="B76" s="90"/>
      <c r="C76" s="90"/>
      <c r="D76" s="90"/>
      <c r="E76" s="90"/>
      <c r="F76" s="90"/>
      <c r="G76" s="72" t="s">
        <v>98</v>
      </c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4"/>
      <c r="Z76" s="75" t="s">
        <v>65</v>
      </c>
      <c r="AA76" s="75"/>
      <c r="AB76" s="75"/>
      <c r="AC76" s="75"/>
      <c r="AD76" s="75"/>
      <c r="AE76" s="76" t="s">
        <v>99</v>
      </c>
      <c r="AF76" s="77"/>
      <c r="AG76" s="77"/>
      <c r="AH76" s="77"/>
      <c r="AI76" s="77"/>
      <c r="AJ76" s="77"/>
      <c r="AK76" s="77"/>
      <c r="AL76" s="77"/>
      <c r="AM76" s="77"/>
      <c r="AN76" s="78"/>
      <c r="AO76" s="70">
        <v>2</v>
      </c>
      <c r="AP76" s="70"/>
      <c r="AQ76" s="70"/>
      <c r="AR76" s="70"/>
      <c r="AS76" s="70"/>
      <c r="AT76" s="70"/>
      <c r="AU76" s="70"/>
      <c r="AV76" s="70"/>
      <c r="AW76" s="70"/>
      <c r="AX76" s="70"/>
      <c r="AY76" s="70"/>
      <c r="AZ76" s="70"/>
      <c r="BA76" s="70"/>
      <c r="BB76" s="70"/>
      <c r="BC76" s="70"/>
      <c r="BD76" s="70"/>
      <c r="BE76" s="70">
        <f t="shared" si="2"/>
        <v>2</v>
      </c>
      <c r="BF76" s="70"/>
      <c r="BG76" s="70"/>
      <c r="BH76" s="70"/>
      <c r="BI76" s="70"/>
      <c r="BJ76" s="70"/>
      <c r="BK76" s="70"/>
      <c r="BL76" s="70"/>
    </row>
    <row r="77" spans="1:79" ht="26.4" customHeight="1" x14ac:dyDescent="0.25">
      <c r="A77" s="65">
        <v>16</v>
      </c>
      <c r="B77" s="65"/>
      <c r="C77" s="65"/>
      <c r="D77" s="65"/>
      <c r="E77" s="65"/>
      <c r="F77" s="65"/>
      <c r="G77" s="66" t="s">
        <v>106</v>
      </c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8"/>
      <c r="Z77" s="69" t="s">
        <v>69</v>
      </c>
      <c r="AA77" s="69"/>
      <c r="AB77" s="69"/>
      <c r="AC77" s="69"/>
      <c r="AD77" s="69"/>
      <c r="AE77" s="66" t="s">
        <v>107</v>
      </c>
      <c r="AF77" s="67"/>
      <c r="AG77" s="67"/>
      <c r="AH77" s="67"/>
      <c r="AI77" s="67"/>
      <c r="AJ77" s="67"/>
      <c r="AK77" s="67"/>
      <c r="AL77" s="67"/>
      <c r="AM77" s="67"/>
      <c r="AN77" s="68"/>
      <c r="AO77" s="70">
        <v>0</v>
      </c>
      <c r="AP77" s="70"/>
      <c r="AQ77" s="70"/>
      <c r="AR77" s="70"/>
      <c r="AS77" s="70"/>
      <c r="AT77" s="70"/>
      <c r="AU77" s="70"/>
      <c r="AV77" s="70"/>
      <c r="AW77" s="70">
        <v>46761.8</v>
      </c>
      <c r="AX77" s="70"/>
      <c r="AY77" s="70"/>
      <c r="AZ77" s="70"/>
      <c r="BA77" s="70"/>
      <c r="BB77" s="70"/>
      <c r="BC77" s="70"/>
      <c r="BD77" s="70"/>
      <c r="BE77" s="70">
        <f t="shared" si="2"/>
        <v>46761.8</v>
      </c>
      <c r="BF77" s="70"/>
      <c r="BG77" s="70"/>
      <c r="BH77" s="70"/>
      <c r="BI77" s="70"/>
      <c r="BJ77" s="70"/>
      <c r="BK77" s="70"/>
      <c r="BL77" s="70"/>
    </row>
    <row r="78" spans="1:79" ht="15" customHeight="1" x14ac:dyDescent="0.25">
      <c r="A78" s="91">
        <v>0</v>
      </c>
      <c r="B78" s="91"/>
      <c r="C78" s="91"/>
      <c r="D78" s="91"/>
      <c r="E78" s="91"/>
      <c r="F78" s="91"/>
      <c r="G78" s="92" t="s">
        <v>70</v>
      </c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4"/>
      <c r="Z78" s="95"/>
      <c r="AA78" s="95"/>
      <c r="AB78" s="95"/>
      <c r="AC78" s="95"/>
      <c r="AD78" s="95"/>
      <c r="AE78" s="92"/>
      <c r="AF78" s="93"/>
      <c r="AG78" s="93"/>
      <c r="AH78" s="93"/>
      <c r="AI78" s="93"/>
      <c r="AJ78" s="93"/>
      <c r="AK78" s="93"/>
      <c r="AL78" s="93"/>
      <c r="AM78" s="93"/>
      <c r="AN78" s="94"/>
      <c r="AO78" s="59"/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59"/>
      <c r="BF78" s="59"/>
      <c r="BG78" s="59"/>
      <c r="BH78" s="59"/>
      <c r="BI78" s="59"/>
      <c r="BJ78" s="59"/>
      <c r="BK78" s="59"/>
      <c r="BL78" s="59"/>
    </row>
    <row r="79" spans="1:79" ht="16.95" customHeight="1" x14ac:dyDescent="0.25">
      <c r="A79" s="90">
        <v>17</v>
      </c>
      <c r="B79" s="90"/>
      <c r="C79" s="90"/>
      <c r="D79" s="90"/>
      <c r="E79" s="90"/>
      <c r="F79" s="90"/>
      <c r="G79" s="76" t="s">
        <v>85</v>
      </c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8"/>
      <c r="Z79" s="75" t="s">
        <v>86</v>
      </c>
      <c r="AA79" s="75"/>
      <c r="AB79" s="75"/>
      <c r="AC79" s="75"/>
      <c r="AD79" s="75"/>
      <c r="AE79" s="76" t="s">
        <v>87</v>
      </c>
      <c r="AF79" s="77"/>
      <c r="AG79" s="77"/>
      <c r="AH79" s="77"/>
      <c r="AI79" s="77"/>
      <c r="AJ79" s="77"/>
      <c r="AK79" s="77"/>
      <c r="AL79" s="77"/>
      <c r="AM79" s="77"/>
      <c r="AN79" s="78"/>
      <c r="AO79" s="70">
        <v>190</v>
      </c>
      <c r="AP79" s="70"/>
      <c r="AQ79" s="70"/>
      <c r="AR79" s="70"/>
      <c r="AS79" s="70"/>
      <c r="AT79" s="70"/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>
        <f t="shared" si="2"/>
        <v>190</v>
      </c>
      <c r="BF79" s="70"/>
      <c r="BG79" s="70"/>
      <c r="BH79" s="70"/>
      <c r="BI79" s="70"/>
      <c r="BJ79" s="70"/>
      <c r="BK79" s="70"/>
      <c r="BL79" s="70"/>
    </row>
    <row r="80" spans="1:79" ht="26.4" customHeight="1" x14ac:dyDescent="0.25">
      <c r="A80" s="65">
        <v>18</v>
      </c>
      <c r="B80" s="65"/>
      <c r="C80" s="65"/>
      <c r="D80" s="65"/>
      <c r="E80" s="65"/>
      <c r="F80" s="65"/>
      <c r="G80" s="66" t="s">
        <v>108</v>
      </c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8"/>
      <c r="Z80" s="69" t="s">
        <v>109</v>
      </c>
      <c r="AA80" s="69"/>
      <c r="AB80" s="69"/>
      <c r="AC80" s="69"/>
      <c r="AD80" s="69"/>
      <c r="AE80" s="66" t="s">
        <v>107</v>
      </c>
      <c r="AF80" s="67"/>
      <c r="AG80" s="67"/>
      <c r="AH80" s="67"/>
      <c r="AI80" s="67"/>
      <c r="AJ80" s="67"/>
      <c r="AK80" s="67"/>
      <c r="AL80" s="67"/>
      <c r="AM80" s="67"/>
      <c r="AN80" s="68"/>
      <c r="AO80" s="70">
        <v>0</v>
      </c>
      <c r="AP80" s="70"/>
      <c r="AQ80" s="70"/>
      <c r="AR80" s="70"/>
      <c r="AS80" s="70"/>
      <c r="AT80" s="70"/>
      <c r="AU80" s="70"/>
      <c r="AV80" s="70"/>
      <c r="AW80" s="70">
        <v>0</v>
      </c>
      <c r="AX80" s="70"/>
      <c r="AY80" s="70"/>
      <c r="AZ80" s="70"/>
      <c r="BA80" s="70"/>
      <c r="BB80" s="70"/>
      <c r="BC80" s="70"/>
      <c r="BD80" s="70"/>
      <c r="BE80" s="70">
        <f t="shared" si="2"/>
        <v>0</v>
      </c>
      <c r="BF80" s="70"/>
      <c r="BG80" s="70"/>
      <c r="BH80" s="70"/>
      <c r="BI80" s="70"/>
      <c r="BJ80" s="70"/>
      <c r="BK80" s="70"/>
      <c r="BL80" s="70"/>
    </row>
    <row r="81" spans="1:64" ht="16.95" customHeight="1" x14ac:dyDescent="0.25">
      <c r="A81" s="2"/>
      <c r="B81" s="2"/>
      <c r="C81" s="2"/>
      <c r="D81" s="2"/>
      <c r="E81" s="2"/>
      <c r="F81" s="2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8"/>
      <c r="AA81" s="18"/>
      <c r="AB81" s="18"/>
      <c r="AC81" s="18"/>
      <c r="AD81" s="18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</row>
    <row r="83" spans="1:64" ht="31.2" customHeight="1" x14ac:dyDescent="0.25">
      <c r="A83" s="97" t="s">
        <v>100</v>
      </c>
      <c r="B83" s="97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8"/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4"/>
      <c r="AO83" s="99" t="s">
        <v>101</v>
      </c>
      <c r="AP83" s="99"/>
      <c r="AQ83" s="99"/>
      <c r="AR83" s="99"/>
      <c r="AS83" s="99"/>
      <c r="AT83" s="99"/>
      <c r="AU83" s="99"/>
      <c r="AV83" s="99"/>
      <c r="AW83" s="99"/>
      <c r="AX83" s="99"/>
      <c r="AY83" s="99"/>
      <c r="AZ83" s="99"/>
      <c r="BA83" s="99"/>
      <c r="BB83" s="99"/>
      <c r="BC83" s="99"/>
      <c r="BD83" s="99"/>
      <c r="BE83" s="99"/>
      <c r="BF83" s="99"/>
      <c r="BG83" s="99"/>
    </row>
    <row r="84" spans="1:64" ht="13.2" customHeight="1" x14ac:dyDescent="0.25">
      <c r="W84" s="104" t="s">
        <v>5</v>
      </c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04"/>
      <c r="AK84" s="104"/>
      <c r="AL84" s="104"/>
      <c r="AM84" s="104"/>
      <c r="AO84" s="104" t="s">
        <v>51</v>
      </c>
      <c r="AP84" s="104"/>
      <c r="AQ84" s="104"/>
      <c r="AR84" s="104"/>
      <c r="AS84" s="104"/>
      <c r="AT84" s="104"/>
      <c r="AU84" s="104"/>
      <c r="AV84" s="104"/>
      <c r="AW84" s="104"/>
      <c r="AX84" s="104"/>
      <c r="AY84" s="104"/>
      <c r="AZ84" s="104"/>
      <c r="BA84" s="104"/>
      <c r="BB84" s="104"/>
      <c r="BC84" s="104"/>
      <c r="BD84" s="104"/>
      <c r="BE84" s="104"/>
      <c r="BF84" s="104"/>
      <c r="BG84" s="104"/>
    </row>
    <row r="85" spans="1:64" ht="15.75" customHeight="1" x14ac:dyDescent="0.25">
      <c r="A85" s="105" t="s">
        <v>3</v>
      </c>
      <c r="B85" s="105"/>
      <c r="C85" s="105"/>
      <c r="D85" s="105"/>
      <c r="E85" s="105"/>
      <c r="F85" s="105"/>
    </row>
    <row r="86" spans="1:64" ht="13.2" customHeight="1" x14ac:dyDescent="0.25">
      <c r="A86" s="114" t="s">
        <v>74</v>
      </c>
      <c r="B86" s="114"/>
      <c r="C86" s="114"/>
      <c r="D86" s="114"/>
      <c r="E86" s="114"/>
      <c r="F86" s="114"/>
      <c r="G86" s="114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14"/>
      <c r="AN86" s="114"/>
      <c r="AO86" s="114"/>
      <c r="AP86" s="114"/>
      <c r="AQ86" s="114"/>
      <c r="AR86" s="114"/>
      <c r="AS86" s="114"/>
    </row>
    <row r="87" spans="1:64" ht="13.2" customHeight="1" x14ac:dyDescent="0.25">
      <c r="A87" s="115" t="s">
        <v>46</v>
      </c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115"/>
      <c r="X87" s="115"/>
      <c r="Y87" s="115"/>
      <c r="Z87" s="115"/>
      <c r="AA87" s="115"/>
      <c r="AB87" s="115"/>
      <c r="AC87" s="115"/>
      <c r="AD87" s="115"/>
      <c r="AE87" s="115"/>
      <c r="AF87" s="115"/>
      <c r="AG87" s="115"/>
      <c r="AH87" s="115"/>
      <c r="AI87" s="115"/>
      <c r="AJ87" s="115"/>
      <c r="AK87" s="115"/>
      <c r="AL87" s="115"/>
      <c r="AM87" s="115"/>
      <c r="AN87" s="115"/>
      <c r="AO87" s="115"/>
      <c r="AP87" s="115"/>
      <c r="AQ87" s="115"/>
      <c r="AR87" s="115"/>
      <c r="AS87" s="115"/>
    </row>
    <row r="88" spans="1:64" ht="10.5" customHeight="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</row>
    <row r="89" spans="1:64" ht="15.6" customHeight="1" x14ac:dyDescent="0.25">
      <c r="A89" s="97" t="s">
        <v>75</v>
      </c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8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4"/>
      <c r="AO89" s="99" t="s">
        <v>76</v>
      </c>
      <c r="AP89" s="99"/>
      <c r="AQ89" s="99"/>
      <c r="AR89" s="99"/>
      <c r="AS89" s="99"/>
      <c r="AT89" s="99"/>
      <c r="AU89" s="99"/>
      <c r="AV89" s="99"/>
      <c r="AW89" s="99"/>
      <c r="AX89" s="99"/>
      <c r="AY89" s="99"/>
      <c r="AZ89" s="99"/>
      <c r="BA89" s="99"/>
      <c r="BB89" s="99"/>
      <c r="BC89" s="99"/>
      <c r="BD89" s="99"/>
      <c r="BE89" s="99"/>
      <c r="BF89" s="99"/>
      <c r="BG89" s="99"/>
    </row>
    <row r="90" spans="1:64" ht="13.2" customHeight="1" x14ac:dyDescent="0.25">
      <c r="W90" s="104" t="s">
        <v>5</v>
      </c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  <c r="AH90" s="104"/>
      <c r="AI90" s="104"/>
      <c r="AJ90" s="104"/>
      <c r="AK90" s="104"/>
      <c r="AL90" s="104"/>
      <c r="AM90" s="104"/>
      <c r="AO90" s="104" t="s">
        <v>51</v>
      </c>
      <c r="AP90" s="104"/>
      <c r="AQ90" s="104"/>
      <c r="AR90" s="104"/>
      <c r="AS90" s="104"/>
      <c r="AT90" s="104"/>
      <c r="AU90" s="104"/>
      <c r="AV90" s="104"/>
      <c r="AW90" s="104"/>
      <c r="AX90" s="104"/>
      <c r="AY90" s="104"/>
      <c r="AZ90" s="104"/>
      <c r="BA90" s="104"/>
      <c r="BB90" s="104"/>
      <c r="BC90" s="104"/>
      <c r="BD90" s="104"/>
      <c r="BE90" s="104"/>
      <c r="BF90" s="104"/>
      <c r="BG90" s="104"/>
    </row>
    <row r="91" spans="1:64" ht="13.2" customHeight="1" x14ac:dyDescent="0.25">
      <c r="A91" s="113">
        <v>44291</v>
      </c>
      <c r="B91" s="113"/>
      <c r="C91" s="113"/>
      <c r="D91" s="113"/>
      <c r="E91" s="113"/>
      <c r="F91" s="113"/>
      <c r="G91" s="113"/>
      <c r="H91" s="113"/>
    </row>
    <row r="92" spans="1:64" ht="13.2" customHeight="1" x14ac:dyDescent="0.25">
      <c r="A92" s="104" t="s">
        <v>44</v>
      </c>
      <c r="B92" s="104"/>
      <c r="C92" s="104"/>
      <c r="D92" s="104"/>
      <c r="E92" s="104"/>
      <c r="F92" s="104"/>
      <c r="G92" s="104"/>
      <c r="H92" s="104"/>
      <c r="I92" s="16"/>
      <c r="J92" s="16"/>
      <c r="K92" s="16"/>
      <c r="L92" s="16"/>
      <c r="M92" s="16"/>
      <c r="N92" s="16"/>
      <c r="O92" s="16"/>
      <c r="P92" s="16"/>
      <c r="Q92" s="16"/>
    </row>
    <row r="93" spans="1:64" ht="13.2" customHeight="1" x14ac:dyDescent="0.25">
      <c r="A93" s="10" t="s">
        <v>45</v>
      </c>
    </row>
  </sheetData>
  <mergeCells count="263">
    <mergeCell ref="BE79:BL79"/>
    <mergeCell ref="G76:Y76"/>
    <mergeCell ref="Z76:AD76"/>
    <mergeCell ref="AE76:AN76"/>
    <mergeCell ref="AO76:AV76"/>
    <mergeCell ref="AW76:BD76"/>
    <mergeCell ref="BE76:BL76"/>
    <mergeCell ref="A74:F74"/>
    <mergeCell ref="G74:Y74"/>
    <mergeCell ref="Z74:AD74"/>
    <mergeCell ref="AE74:AN74"/>
    <mergeCell ref="AO74:AV74"/>
    <mergeCell ref="AW74:BD74"/>
    <mergeCell ref="BE74:BL74"/>
    <mergeCell ref="A75:F75"/>
    <mergeCell ref="BE75:BL75"/>
    <mergeCell ref="BE78:BL78"/>
    <mergeCell ref="BE70:BL70"/>
    <mergeCell ref="A72:F72"/>
    <mergeCell ref="G72:Y72"/>
    <mergeCell ref="Z72:AD72"/>
    <mergeCell ref="AE72:AN72"/>
    <mergeCell ref="AO72:AV72"/>
    <mergeCell ref="AW72:BD72"/>
    <mergeCell ref="BE72:BL72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4:BL54"/>
    <mergeCell ref="A52:C52"/>
    <mergeCell ref="D52:AB52"/>
    <mergeCell ref="AC52:AJ52"/>
    <mergeCell ref="AK52:AR52"/>
    <mergeCell ref="AS52:AZ52"/>
    <mergeCell ref="A49:C49"/>
    <mergeCell ref="D49:AB49"/>
    <mergeCell ref="AC49:AJ49"/>
    <mergeCell ref="AK49:AR49"/>
    <mergeCell ref="AS49:AZ49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R58:AY58"/>
    <mergeCell ref="A59:C59"/>
    <mergeCell ref="D59:AA59"/>
    <mergeCell ref="AB59:AI59"/>
    <mergeCell ref="AJ59:AQ59"/>
    <mergeCell ref="AR59:AY59"/>
    <mergeCell ref="A55:AY55"/>
    <mergeCell ref="A56:C57"/>
    <mergeCell ref="D56:AA57"/>
    <mergeCell ref="AB56:AI57"/>
    <mergeCell ref="AJ56:AQ57"/>
    <mergeCell ref="AR56:AY57"/>
    <mergeCell ref="A58:C58"/>
    <mergeCell ref="D58:AA58"/>
    <mergeCell ref="AB58:AI58"/>
    <mergeCell ref="AJ58:AQ58"/>
    <mergeCell ref="A91:H91"/>
    <mergeCell ref="A92:H92"/>
    <mergeCell ref="A86:AS86"/>
    <mergeCell ref="A87:AS87"/>
    <mergeCell ref="A89:V89"/>
    <mergeCell ref="W89:AM89"/>
    <mergeCell ref="AO89:BG89"/>
    <mergeCell ref="W90:AM90"/>
    <mergeCell ref="AO90:BG90"/>
    <mergeCell ref="W84:AM84"/>
    <mergeCell ref="AO84:BG84"/>
    <mergeCell ref="A85:F8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BE68:BL68"/>
    <mergeCell ref="A65:F65"/>
    <mergeCell ref="G65:Y65"/>
    <mergeCell ref="Z65:AD65"/>
    <mergeCell ref="A68:F68"/>
    <mergeCell ref="G68:Y68"/>
    <mergeCell ref="Z68:AD68"/>
    <mergeCell ref="AE68:AN68"/>
    <mergeCell ref="AO68:AV68"/>
    <mergeCell ref="AW68:BD68"/>
    <mergeCell ref="A83:V83"/>
    <mergeCell ref="W83:AM83"/>
    <mergeCell ref="AO83:BG83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BE69:BL69"/>
    <mergeCell ref="A69:F69"/>
    <mergeCell ref="G69:Y69"/>
    <mergeCell ref="Z69:AD69"/>
    <mergeCell ref="AE69:AN69"/>
    <mergeCell ref="AO69:AV69"/>
    <mergeCell ref="AW69:BD69"/>
    <mergeCell ref="BE80:BL80"/>
    <mergeCell ref="AE73:AN73"/>
    <mergeCell ref="AO73:AV73"/>
    <mergeCell ref="AW73:BD73"/>
    <mergeCell ref="BE73:BL73"/>
    <mergeCell ref="A77:F77"/>
    <mergeCell ref="G77:Y77"/>
    <mergeCell ref="Z77:AD77"/>
    <mergeCell ref="AE77:AN77"/>
    <mergeCell ref="AO77:AV77"/>
    <mergeCell ref="AW77:BD77"/>
    <mergeCell ref="BE77:BL77"/>
    <mergeCell ref="A79:F79"/>
    <mergeCell ref="G79:Y79"/>
    <mergeCell ref="Z79:AD79"/>
    <mergeCell ref="AE79:AN79"/>
    <mergeCell ref="AO79:AV79"/>
    <mergeCell ref="AW79:BD79"/>
    <mergeCell ref="A76:F76"/>
    <mergeCell ref="A78:F78"/>
    <mergeCell ref="G78:Y78"/>
    <mergeCell ref="Z78:AD78"/>
    <mergeCell ref="AE78:AN78"/>
    <mergeCell ref="AO78:AV78"/>
    <mergeCell ref="A80:F80"/>
    <mergeCell ref="G80:Y80"/>
    <mergeCell ref="Z80:AD80"/>
    <mergeCell ref="AE80:AN80"/>
    <mergeCell ref="AO80:AV80"/>
    <mergeCell ref="AW80:BD80"/>
    <mergeCell ref="AE70:AN70"/>
    <mergeCell ref="AO70:AV70"/>
    <mergeCell ref="AW70:BD70"/>
    <mergeCell ref="AW78:BD78"/>
    <mergeCell ref="G75:Y75"/>
    <mergeCell ref="Z75:AD75"/>
    <mergeCell ref="AE75:AN75"/>
    <mergeCell ref="AO75:AV75"/>
    <mergeCell ref="AW75:BD75"/>
    <mergeCell ref="A73:F73"/>
    <mergeCell ref="G73:Y73"/>
    <mergeCell ref="Z73:AD73"/>
    <mergeCell ref="AE65:AN65"/>
    <mergeCell ref="AO65:AV65"/>
    <mergeCell ref="AW65:BD65"/>
    <mergeCell ref="A60:C60"/>
    <mergeCell ref="D60:AA60"/>
    <mergeCell ref="AB60:AI60"/>
    <mergeCell ref="AJ60:AQ60"/>
    <mergeCell ref="AR60:AY60"/>
    <mergeCell ref="A62:BL62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</mergeCells>
  <conditionalFormatting sqref="D50">
    <cfRule type="cellIs" dxfId="35" priority="72" stopIfTrue="1" operator="equal">
      <formula>$D49</formula>
    </cfRule>
  </conditionalFormatting>
  <conditionalFormatting sqref="D52">
    <cfRule type="cellIs" dxfId="34" priority="70" stopIfTrue="1" operator="equal">
      <formula>#REF!</formula>
    </cfRule>
  </conditionalFormatting>
  <conditionalFormatting sqref="A81:F81">
    <cfRule type="cellIs" dxfId="33" priority="56" stopIfTrue="1" operator="equal">
      <formula>0</formula>
    </cfRule>
  </conditionalFormatting>
  <conditionalFormatting sqref="G81">
    <cfRule type="cellIs" dxfId="32" priority="79" stopIfTrue="1" operator="equal">
      <formula>$G69</formula>
    </cfRule>
  </conditionalFormatting>
  <conditionalFormatting sqref="G66:L66">
    <cfRule type="cellIs" dxfId="31" priority="51" stopIfTrue="1" operator="equal">
      <formula>$G65</formula>
    </cfRule>
  </conditionalFormatting>
  <conditionalFormatting sqref="A66:F66">
    <cfRule type="cellIs" dxfId="30" priority="52" stopIfTrue="1" operator="equal">
      <formula>0</formula>
    </cfRule>
  </conditionalFormatting>
  <conditionalFormatting sqref="G67">
    <cfRule type="cellIs" dxfId="29" priority="47" stopIfTrue="1" operator="equal">
      <formula>#REF!</formula>
    </cfRule>
  </conditionalFormatting>
  <conditionalFormatting sqref="A67:F67">
    <cfRule type="cellIs" dxfId="28" priority="48" stopIfTrue="1" operator="equal">
      <formula>0</formula>
    </cfRule>
  </conditionalFormatting>
  <conditionalFormatting sqref="G68">
    <cfRule type="cellIs" dxfId="27" priority="45" stopIfTrue="1" operator="equal">
      <formula>$G67</formula>
    </cfRule>
  </conditionalFormatting>
  <conditionalFormatting sqref="A68:F68">
    <cfRule type="cellIs" dxfId="26" priority="46" stopIfTrue="1" operator="equal">
      <formula>0</formula>
    </cfRule>
  </conditionalFormatting>
  <conditionalFormatting sqref="G69">
    <cfRule type="cellIs" dxfId="25" priority="37" stopIfTrue="1" operator="equal">
      <formula>#REF!</formula>
    </cfRule>
  </conditionalFormatting>
  <conditionalFormatting sqref="A69:F69">
    <cfRule type="cellIs" dxfId="24" priority="38" stopIfTrue="1" operator="equal">
      <formula>0</formula>
    </cfRule>
  </conditionalFormatting>
  <conditionalFormatting sqref="G71">
    <cfRule type="cellIs" dxfId="23" priority="31" stopIfTrue="1" operator="equal">
      <formula>#REF!</formula>
    </cfRule>
  </conditionalFormatting>
  <conditionalFormatting sqref="A71:F71">
    <cfRule type="cellIs" dxfId="22" priority="32" stopIfTrue="1" operator="equal">
      <formula>0</formula>
    </cfRule>
  </conditionalFormatting>
  <conditionalFormatting sqref="G72">
    <cfRule type="cellIs" dxfId="21" priority="29" stopIfTrue="1" operator="equal">
      <formula>$G71</formula>
    </cfRule>
  </conditionalFormatting>
  <conditionalFormatting sqref="A72:F72">
    <cfRule type="cellIs" dxfId="20" priority="30" stopIfTrue="1" operator="equal">
      <formula>0</formula>
    </cfRule>
  </conditionalFormatting>
  <conditionalFormatting sqref="G74">
    <cfRule type="cellIs" dxfId="19" priority="23" stopIfTrue="1" operator="equal">
      <formula>#REF!</formula>
    </cfRule>
  </conditionalFormatting>
  <conditionalFormatting sqref="A74:F74">
    <cfRule type="cellIs" dxfId="18" priority="24" stopIfTrue="1" operator="equal">
      <formula>0</formula>
    </cfRule>
  </conditionalFormatting>
  <conditionalFormatting sqref="G75">
    <cfRule type="cellIs" dxfId="17" priority="21" stopIfTrue="1" operator="equal">
      <formula>$G74</formula>
    </cfRule>
  </conditionalFormatting>
  <conditionalFormatting sqref="A75:F75">
    <cfRule type="cellIs" dxfId="16" priority="22" stopIfTrue="1" operator="equal">
      <formula>0</formula>
    </cfRule>
  </conditionalFormatting>
  <conditionalFormatting sqref="G76">
    <cfRule type="cellIs" dxfId="15" priority="19" stopIfTrue="1" operator="equal">
      <formula>$G75</formula>
    </cfRule>
  </conditionalFormatting>
  <conditionalFormatting sqref="A76:F76">
    <cfRule type="cellIs" dxfId="14" priority="20" stopIfTrue="1" operator="equal">
      <formula>0</formula>
    </cfRule>
  </conditionalFormatting>
  <conditionalFormatting sqref="G78">
    <cfRule type="cellIs" dxfId="13" priority="15" stopIfTrue="1" operator="equal">
      <formula>#REF!</formula>
    </cfRule>
  </conditionalFormatting>
  <conditionalFormatting sqref="A78:F78">
    <cfRule type="cellIs" dxfId="12" priority="16" stopIfTrue="1" operator="equal">
      <formula>0</formula>
    </cfRule>
  </conditionalFormatting>
  <conditionalFormatting sqref="G79">
    <cfRule type="cellIs" dxfId="11" priority="13" stopIfTrue="1" operator="equal">
      <formula>$G78</formula>
    </cfRule>
  </conditionalFormatting>
  <conditionalFormatting sqref="A79:F79">
    <cfRule type="cellIs" dxfId="10" priority="14" stopIfTrue="1" operator="equal">
      <formula>0</formula>
    </cfRule>
  </conditionalFormatting>
  <conditionalFormatting sqref="A70:F70">
    <cfRule type="cellIs" dxfId="9" priority="8" stopIfTrue="1" operator="equal">
      <formula>0</formula>
    </cfRule>
  </conditionalFormatting>
  <conditionalFormatting sqref="G70">
    <cfRule type="cellIs" dxfId="8" priority="7" stopIfTrue="1" operator="equal">
      <formula>#REF!</formula>
    </cfRule>
  </conditionalFormatting>
  <conditionalFormatting sqref="G77">
    <cfRule type="cellIs" dxfId="7" priority="3" stopIfTrue="1" operator="equal">
      <formula>$G76</formula>
    </cfRule>
  </conditionalFormatting>
  <conditionalFormatting sqref="G73">
    <cfRule type="cellIs" dxfId="6" priority="5" stopIfTrue="1" operator="equal">
      <formula>$G72</formula>
    </cfRule>
  </conditionalFormatting>
  <conditionalFormatting sqref="A73:F73">
    <cfRule type="cellIs" dxfId="5" priority="6" stopIfTrue="1" operator="equal">
      <formula>0</formula>
    </cfRule>
  </conditionalFormatting>
  <conditionalFormatting sqref="A77:F77">
    <cfRule type="cellIs" dxfId="4" priority="4" stopIfTrue="1" operator="equal">
      <formula>0</formula>
    </cfRule>
  </conditionalFormatting>
  <conditionalFormatting sqref="G80">
    <cfRule type="cellIs" dxfId="3" priority="1" stopIfTrue="1" operator="equal">
      <formula>$G79</formula>
    </cfRule>
  </conditionalFormatting>
  <conditionalFormatting sqref="A80:F80">
    <cfRule type="cellIs" dxfId="2" priority="2" stopIfTrue="1" operator="equal">
      <formula>0</formula>
    </cfRule>
  </conditionalFormatting>
  <conditionalFormatting sqref="D51">
    <cfRule type="cellIs" dxfId="1" priority="81" stopIfTrue="1" operator="equal">
      <formula>$D49</formula>
    </cfRule>
  </conditionalFormatting>
  <conditionalFormatting sqref="D49">
    <cfRule type="cellIs" dxfId="0" priority="82" stopIfTrue="1" operator="equal">
      <formula>#REF!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  <rowBreaks count="1" manualBreakCount="1">
    <brk id="76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КПК0611041</vt:lpstr>
      <vt:lpstr>КПК0611041!Область_печати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2021-04-05T05:33:23Z</cp:lastPrinted>
  <dcterms:created xsi:type="dcterms:W3CDTF">2016-08-15T09:54:21Z</dcterms:created>
  <dcterms:modified xsi:type="dcterms:W3CDTF">2021-04-05T07:11:08Z</dcterms:modified>
</cp:coreProperties>
</file>