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7350" sheetId="2" r:id="rId1"/>
  </sheets>
  <definedNames>
    <definedName name="_xlnm.Print_Area" localSheetId="0">КПК0217350!$A$1:$BM$93</definedName>
  </definedNames>
  <calcPr calcId="125725"/>
</workbook>
</file>

<file path=xl/calcChain.xml><?xml version="1.0" encoding="utf-8"?>
<calcChain xmlns="http://schemas.openxmlformats.org/spreadsheetml/2006/main">
  <c r="BE77" i="2"/>
  <c r="BE73"/>
  <c r="BE69"/>
  <c r="AC52"/>
  <c r="AS52" s="1"/>
  <c r="AS51"/>
  <c r="U22"/>
  <c r="BE79"/>
  <c r="BE78"/>
  <c r="BE76"/>
  <c r="BE75"/>
  <c r="BE74"/>
  <c r="BE72"/>
  <c r="BE71"/>
  <c r="BE70"/>
  <c r="BE68"/>
  <c r="BE67"/>
  <c r="AR61"/>
  <c r="AR60"/>
  <c r="AS50"/>
  <c r="AS49"/>
</calcChain>
</file>

<file path=xl/sharedStrings.xml><?xml version="1.0" encoding="utf-8"?>
<sst xmlns="http://schemas.openxmlformats.org/spreadsheetml/2006/main" count="155" uniqueCount="112">
  <si>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</si>
  <si>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</si>
  <si>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</si>
  <si>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</si>
  <si>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</si>
  <si>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</si>
  <si>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</si>
  <si>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</si>
  <si>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</si>
  <si>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</si>
  <si>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</si>
  <si>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</si>
  <si>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</si>
  <si>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</si>
  <si>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</si>
  <si>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</si>
  <si>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</si>
  <si>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</si>
  <si>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</si>
  <si>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</si>
  <si>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</si>
  <si>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</si>
  <si>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</si>
  <si>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</si>
  <si>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</si>
  <si>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</si>
  <si>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</si>
  <si>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</si>
  <si>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</si>
  <si>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</si>
  <si>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</si>
  <si>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</si>
  <si>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</si>
  <si>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</si>
  <si>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</si>
  <si>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</si>
  <si>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</si>
  <si>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</si>
  <si>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</si>
  <si>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</si>
  <si>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</si>
  <si>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</si>
  <si>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</si>
  <si>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</si>
  <si>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</si>
  <si>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</si>
  <si>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</si>
  <si>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</si>
  <si>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</si>
  <si>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</si>
  <si>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</si>
  <si>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</si>
  <si>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</si>
  <si>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</si>
  <si>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</si>
  <si>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</si>
  <si>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</si>
  <si>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</si>
  <si>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</si>
  <si>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</si>
  <si>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</si>
  <si>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</si>
  <si>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</si>
  <si>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розвитку інфраструктури території</t>
  </si>
  <si>
    <t>Генеральні плани с. Переяслівка,с Паливода, с. Наумівське Ніжинського району Чернігівської області</t>
  </si>
  <si>
    <t>Розроблення цифрового векторного топографічного плану М 1:2000 на територію с.Переяслівка Ніжинського району Чернігівської області</t>
  </si>
  <si>
    <t>УСЬОГО</t>
  </si>
  <si>
    <t>затрат</t>
  </si>
  <si>
    <t>обсяг видатків генеральні плани</t>
  </si>
  <si>
    <t>грн.</t>
  </si>
  <si>
    <t>рішення міської ради</t>
  </si>
  <si>
    <t>обсяг видатків 	розроблення цифрового векторного топографічного плану</t>
  </si>
  <si>
    <t>продукту</t>
  </si>
  <si>
    <t>кількість генеральних планів</t>
  </si>
  <si>
    <t>од.</t>
  </si>
  <si>
    <t>внутрішній облік</t>
  </si>
  <si>
    <t>кількість 	розроблення цифрового векторного топографічного плану</t>
  </si>
  <si>
    <t>ефективності</t>
  </si>
  <si>
    <t>середні видатки на розробку одного генерального плану</t>
  </si>
  <si>
    <t>середні видатки на розроблення одного цифрового векторного топографічного плану</t>
  </si>
  <si>
    <t>якості</t>
  </si>
  <si>
    <t>відс.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</si>
  <si>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</si>
  <si>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</si>
  <si>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</si>
  <si>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</si>
  <si>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04061783</t>
  </si>
  <si>
    <t>25538000000</t>
  </si>
  <si>
    <t>бюджетної програми місцевого бюджету на 2021  рік</t>
  </si>
  <si>
    <t>0217350</t>
  </si>
  <si>
    <t>Розроблення схем планування та забудови територій (містобудівної документації)</t>
  </si>
  <si>
    <t>0210000</t>
  </si>
  <si>
    <t>7350</t>
  </si>
  <si>
    <t>0443</t>
  </si>
  <si>
    <t xml:space="preserve">Розпорядження </t>
  </si>
  <si>
    <t>Міська цільова програма "Розробка схем та проектних рішень масового застосування та детального планування" на 2021 рік</t>
  </si>
  <si>
    <t>розрахунок (обсяг видатків/кількість проектів) (453000/ 3)</t>
  </si>
  <si>
    <t>Здійснення розробки проектної та містобудівної документації</t>
  </si>
  <si>
    <t>Конституція України, Житловий Кодекс, Закон України «Про місцеве самоврядування в Україні», Бюджетний Кодекс України,Закон України « Про Державний бюджет України на 2021 рік», Закон України «Про місцеве самоврядування в Україні», Наказ Міністерства фінансів України від 26.08.2014р. №836., «Про деякі питання запровадження програмно-цільового методу складання та виконання місцевих бюджетів., Закон України "Про регулювання містобудівної діяльності, рішення Ніжинської міської ради VIІI скликання від 24.12.2020 року №4-4/2020, №3-4/2020, рішення Ніжинської міської ради від 22.04.2021 року №12-9/2021.</t>
  </si>
  <si>
    <t xml:space="preserve">Розроблення схем та проектних рішень масового застосування </t>
  </si>
  <si>
    <t xml:space="preserve">обсяг видатків 	розроблення схем та проектних рішень масового застосування </t>
  </si>
  <si>
    <t xml:space="preserve">кількість	 розроблення схем та проектних рішень масового застосування </t>
  </si>
  <si>
    <t xml:space="preserve">середні видатки на виготовлення одиниці розроблення схем та проектних рішень масового застосування </t>
  </si>
  <si>
    <t>розрахунок (обсяг видатків/кількість проектів) (47000/5)</t>
  </si>
  <si>
    <t xml:space="preserve">рівень виконання завдання </t>
  </si>
  <si>
    <t>розрахунок (очікувані касові видатки на звітний період/плановий обсяг видатків*100)</t>
  </si>
  <si>
    <t>розрахунок (обсяг видатків/кількість проектів) (47000/1)</t>
  </si>
  <si>
    <t xml:space="preserve">Заступник начальника фінансового управління - начальник бюджетного відділу </t>
  </si>
  <si>
    <t>Маргарита ФУРСА</t>
  </si>
  <si>
    <t>Сергій СМАГА</t>
  </si>
  <si>
    <t xml:space="preserve">       30  квітня 2021 року</t>
  </si>
  <si>
    <t xml:space="preserve">                         30. 04.2021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</si>
</sst>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7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5" xfId="0" quotePrefix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4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8" fillId="0" borderId="2" xfId="0" applyNumberFormat="1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/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3"/>
  <sheetViews>
    <sheetView tabSelected="1" zoomScaleNormal="100" zoomScaleSheetLayoutView="100" workbookViewId="0">
      <selection activeCell="AO7" sqref="AO7:AU7"/>
    </sheetView>
  </sheetViews>
  <sheetFormatPr defaultRowHeight="12.75"/>
  <cols>
    <col min="1" max="54" width="2.85546875" style="3" customWidth="1"/>
    <col min="55" max="55" width="3.5703125" style="3" customWidth="1"/>
    <col min="56" max="65" width="2.85546875" style="3" customWidth="1"/>
    <col min="66" max="77" width="3" style="3" customWidth="1"/>
    <col min="78" max="78" width="4.5703125" style="3" customWidth="1"/>
    <col min="79" max="79" width="5.28515625" style="3" hidden="1" customWidth="1"/>
    <col min="80" max="16384" width="9.140625" style="3"/>
  </cols>
  <sheetData>
    <row r="1" spans="1:77" ht="44.25" customHeight="1">
      <c r="AO1" s="4" t="s">
        <v>34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77" ht="15.95" customHeight="1">
      <c r="AO2" s="5" t="s">
        <v>0</v>
      </c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77" ht="15" customHeight="1">
      <c r="AO3" s="6" t="s">
        <v>94</v>
      </c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77" ht="18" customHeight="1">
      <c r="AO4" s="7" t="s">
        <v>83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>
      <c r="AO5" s="8" t="s">
        <v>19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>
      <c r="AO7" s="2" t="s">
        <v>110</v>
      </c>
      <c r="AP7" s="2"/>
      <c r="AQ7" s="2"/>
      <c r="AR7" s="2"/>
      <c r="AS7" s="2"/>
      <c r="AT7" s="2"/>
      <c r="AU7" s="2"/>
      <c r="AV7" s="3" t="s">
        <v>62</v>
      </c>
      <c r="AW7" s="2">
        <v>125</v>
      </c>
      <c r="AX7" s="2"/>
      <c r="AY7" s="2"/>
      <c r="AZ7" s="2"/>
      <c r="BA7" s="2"/>
      <c r="BB7" s="2"/>
      <c r="BC7" s="2"/>
      <c r="BD7" s="2"/>
      <c r="BE7" s="2"/>
      <c r="BF7" s="2"/>
    </row>
    <row r="8" spans="1:77">
      <c r="AO8" s="10"/>
      <c r="AP8" s="10"/>
      <c r="AQ8" s="10"/>
      <c r="AR8" s="10"/>
      <c r="AS8" s="10"/>
      <c r="AT8" s="10"/>
      <c r="AU8" s="10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10" spans="1:77" ht="15.75" customHeight="1">
      <c r="A10" s="12" t="s">
        <v>20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77" ht="15.75" customHeight="1">
      <c r="A11" s="12" t="s">
        <v>88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77" ht="6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</row>
    <row r="13" spans="1:77" s="20" customFormat="1" ht="14.25" customHeight="1">
      <c r="A13" s="14" t="s">
        <v>52</v>
      </c>
      <c r="B13" s="15" t="s">
        <v>82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8" t="s">
        <v>83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9"/>
      <c r="AU13" s="15" t="s">
        <v>86</v>
      </c>
      <c r="AV13" s="16"/>
      <c r="AW13" s="16"/>
      <c r="AX13" s="16"/>
      <c r="AY13" s="16"/>
      <c r="AZ13" s="16"/>
      <c r="BA13" s="16"/>
      <c r="BB13" s="16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</row>
    <row r="14" spans="1:77" s="20" customFormat="1" ht="24" customHeight="1">
      <c r="A14" s="21"/>
      <c r="B14" s="22" t="s">
        <v>55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61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54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s="20" customFormat="1">
      <c r="BE15" s="24"/>
      <c r="BF15" s="24"/>
      <c r="BG15" s="24"/>
      <c r="BH15" s="24"/>
      <c r="BI15" s="24"/>
      <c r="BJ15" s="24"/>
      <c r="BK15" s="24"/>
      <c r="BL15" s="24"/>
    </row>
    <row r="16" spans="1:77" s="20" customFormat="1" ht="15" customHeight="1">
      <c r="A16" s="25" t="s">
        <v>4</v>
      </c>
      <c r="B16" s="15" t="s">
        <v>91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8" t="s">
        <v>83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9"/>
      <c r="AU16" s="15" t="s">
        <v>86</v>
      </c>
      <c r="AV16" s="16"/>
      <c r="AW16" s="16"/>
      <c r="AX16" s="16"/>
      <c r="AY16" s="16"/>
      <c r="AZ16" s="16"/>
      <c r="BA16" s="16"/>
      <c r="BB16" s="1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s="20" customFormat="1" ht="24" customHeight="1">
      <c r="A17" s="29"/>
      <c r="B17" s="22" t="s">
        <v>55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60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54</v>
      </c>
      <c r="AV17" s="22"/>
      <c r="AW17" s="22"/>
      <c r="AX17" s="22"/>
      <c r="AY17" s="22"/>
      <c r="AZ17" s="22"/>
      <c r="BA17" s="22"/>
      <c r="BB17" s="22"/>
      <c r="BC17" s="30"/>
      <c r="BD17" s="30"/>
      <c r="BE17" s="30"/>
      <c r="BF17" s="30"/>
      <c r="BG17" s="30"/>
      <c r="BH17" s="30"/>
      <c r="BI17" s="30"/>
      <c r="BJ17" s="30"/>
      <c r="BK17" s="31"/>
      <c r="BL17" s="30"/>
      <c r="BM17" s="28"/>
      <c r="BN17" s="28"/>
      <c r="BO17" s="28"/>
      <c r="BP17" s="30"/>
      <c r="BQ17" s="30"/>
      <c r="BR17" s="30"/>
      <c r="BS17" s="30"/>
      <c r="BT17" s="30"/>
      <c r="BU17" s="30"/>
      <c r="BV17" s="30"/>
      <c r="BW17" s="30"/>
    </row>
    <row r="18" spans="1:79" s="20" customFormat="1"/>
    <row r="19" spans="1:79" s="20" customFormat="1" ht="28.5" customHeight="1">
      <c r="A19" s="14" t="s">
        <v>53</v>
      </c>
      <c r="B19" s="15" t="s">
        <v>89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N19" s="15" t="s">
        <v>92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26"/>
      <c r="AA19" s="15" t="s">
        <v>93</v>
      </c>
      <c r="AB19" s="16"/>
      <c r="AC19" s="16"/>
      <c r="AD19" s="16"/>
      <c r="AE19" s="16"/>
      <c r="AF19" s="16"/>
      <c r="AG19" s="16"/>
      <c r="AH19" s="16"/>
      <c r="AI19" s="16"/>
      <c r="AJ19" s="26"/>
      <c r="AK19" s="32" t="s">
        <v>90</v>
      </c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26"/>
      <c r="BE19" s="15" t="s">
        <v>87</v>
      </c>
      <c r="BF19" s="16"/>
      <c r="BG19" s="16"/>
      <c r="BH19" s="16"/>
      <c r="BI19" s="16"/>
      <c r="BJ19" s="16"/>
      <c r="BK19" s="16"/>
      <c r="BL19" s="1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s="20" customFormat="1" ht="25.5" customHeight="1">
      <c r="B20" s="22" t="s">
        <v>55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56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0"/>
      <c r="AA20" s="33" t="s">
        <v>57</v>
      </c>
      <c r="AB20" s="33"/>
      <c r="AC20" s="33"/>
      <c r="AD20" s="33"/>
      <c r="AE20" s="33"/>
      <c r="AF20" s="33"/>
      <c r="AG20" s="33"/>
      <c r="AH20" s="33"/>
      <c r="AI20" s="33"/>
      <c r="AJ20" s="30"/>
      <c r="AK20" s="1" t="s">
        <v>58</v>
      </c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30"/>
      <c r="BE20" s="22" t="s">
        <v>59</v>
      </c>
      <c r="BF20" s="22"/>
      <c r="BG20" s="22"/>
      <c r="BH20" s="22"/>
      <c r="BI20" s="22"/>
      <c r="BJ20" s="22"/>
      <c r="BK20" s="22"/>
      <c r="BL20" s="22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 ht="6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79" ht="24.95" customHeight="1">
      <c r="A22" s="35" t="s">
        <v>49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>
        <f>AS22+I23</f>
        <v>547000</v>
      </c>
      <c r="V22" s="36"/>
      <c r="W22" s="36"/>
      <c r="X22" s="36"/>
      <c r="Y22" s="36"/>
      <c r="Z22" s="36"/>
      <c r="AA22" s="36"/>
      <c r="AB22" s="36"/>
      <c r="AC22" s="36"/>
      <c r="AD22" s="36"/>
      <c r="AE22" s="37" t="s">
        <v>50</v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6">
        <v>47000</v>
      </c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8" t="s">
        <v>22</v>
      </c>
      <c r="BE22" s="38"/>
      <c r="BF22" s="38"/>
      <c r="BG22" s="38"/>
      <c r="BH22" s="38"/>
      <c r="BI22" s="38"/>
      <c r="BJ22" s="38"/>
      <c r="BK22" s="38"/>
      <c r="BL22" s="38"/>
    </row>
    <row r="23" spans="1:79" ht="24.95" customHeight="1">
      <c r="A23" s="38" t="s">
        <v>21</v>
      </c>
      <c r="B23" s="38"/>
      <c r="C23" s="38"/>
      <c r="D23" s="38"/>
      <c r="E23" s="38"/>
      <c r="F23" s="38"/>
      <c r="G23" s="38"/>
      <c r="H23" s="38"/>
      <c r="I23" s="36">
        <v>500000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8" t="s">
        <v>23</v>
      </c>
      <c r="U23" s="38"/>
      <c r="V23" s="38"/>
      <c r="W23" s="38"/>
      <c r="X23" s="39"/>
      <c r="Y23" s="39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1"/>
      <c r="AO23" s="41"/>
      <c r="AP23" s="41"/>
      <c r="AQ23" s="41"/>
      <c r="AR23" s="41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41"/>
      <c r="BE23" s="41"/>
      <c r="BF23" s="41"/>
      <c r="BG23" s="41"/>
      <c r="BH23" s="41"/>
      <c r="BI23" s="41"/>
      <c r="BJ23" s="34"/>
      <c r="BK23" s="34"/>
      <c r="BL23" s="34"/>
    </row>
    <row r="24" spans="1:79" ht="12.75" customHeight="1">
      <c r="A24" s="42"/>
      <c r="B24" s="42"/>
      <c r="C24" s="42"/>
      <c r="D24" s="42"/>
      <c r="E24" s="42"/>
      <c r="F24" s="42"/>
      <c r="G24" s="42"/>
      <c r="H24" s="42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42"/>
      <c r="U24" s="42"/>
      <c r="V24" s="42"/>
      <c r="W24" s="42"/>
      <c r="X24" s="39"/>
      <c r="Y24" s="39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1"/>
      <c r="AO24" s="41"/>
      <c r="AP24" s="41"/>
      <c r="AQ24" s="41"/>
      <c r="AR24" s="41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41"/>
      <c r="BE24" s="41"/>
      <c r="BF24" s="41"/>
      <c r="BG24" s="41"/>
      <c r="BH24" s="41"/>
      <c r="BI24" s="41"/>
      <c r="BJ24" s="34"/>
      <c r="BK24" s="34"/>
      <c r="BL24" s="34"/>
    </row>
    <row r="25" spans="1:79" ht="15.75" customHeight="1">
      <c r="A25" s="5" t="s">
        <v>36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79" ht="72" customHeight="1">
      <c r="A26" s="43" t="s">
        <v>98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</row>
    <row r="28" spans="1:79" ht="15.75" customHeight="1">
      <c r="A28" s="38" t="s">
        <v>35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</row>
    <row r="29" spans="1:79" ht="27.75" customHeight="1">
      <c r="A29" s="45" t="s">
        <v>27</v>
      </c>
      <c r="B29" s="45"/>
      <c r="C29" s="45"/>
      <c r="D29" s="45"/>
      <c r="E29" s="45"/>
      <c r="F29" s="45"/>
      <c r="G29" s="46" t="s">
        <v>39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8"/>
    </row>
    <row r="30" spans="1:79" ht="15.75" hidden="1">
      <c r="A30" s="49">
        <v>1</v>
      </c>
      <c r="B30" s="49"/>
      <c r="C30" s="49"/>
      <c r="D30" s="49"/>
      <c r="E30" s="49"/>
      <c r="F30" s="49"/>
      <c r="G30" s="46">
        <v>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</row>
    <row r="31" spans="1:79" ht="10.5" hidden="1" customHeight="1">
      <c r="A31" s="50" t="s">
        <v>32</v>
      </c>
      <c r="B31" s="50"/>
      <c r="C31" s="50"/>
      <c r="D31" s="50"/>
      <c r="E31" s="50"/>
      <c r="F31" s="50"/>
      <c r="G31" s="51" t="s">
        <v>7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3"/>
      <c r="CA31" s="3" t="s">
        <v>48</v>
      </c>
    </row>
    <row r="32" spans="1:79" ht="12.75" customHeight="1">
      <c r="A32" s="50">
        <v>1</v>
      </c>
      <c r="B32" s="50"/>
      <c r="C32" s="50"/>
      <c r="D32" s="50"/>
      <c r="E32" s="50"/>
      <c r="F32" s="50"/>
      <c r="G32" s="54" t="s">
        <v>63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3" t="s">
        <v>47</v>
      </c>
    </row>
    <row r="33" spans="1:79" ht="12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</row>
    <row r="34" spans="1:79" ht="15.95" customHeight="1">
      <c r="A34" s="38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</row>
    <row r="35" spans="1:79" ht="15.95" customHeight="1">
      <c r="A35" s="43" t="s">
        <v>63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</row>
    <row r="37" spans="1:79" ht="15.75" customHeight="1">
      <c r="A37" s="38" t="s">
        <v>38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</row>
    <row r="38" spans="1:79" ht="27.75" customHeight="1">
      <c r="A38" s="45" t="s">
        <v>27</v>
      </c>
      <c r="B38" s="45"/>
      <c r="C38" s="45"/>
      <c r="D38" s="45"/>
      <c r="E38" s="45"/>
      <c r="F38" s="45"/>
      <c r="G38" s="46" t="s">
        <v>24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8"/>
    </row>
    <row r="39" spans="1:79" ht="15.75" hidden="1">
      <c r="A39" s="49">
        <v>1</v>
      </c>
      <c r="B39" s="49"/>
      <c r="C39" s="49"/>
      <c r="D39" s="49"/>
      <c r="E39" s="49"/>
      <c r="F39" s="49"/>
      <c r="G39" s="46">
        <v>2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8"/>
    </row>
    <row r="40" spans="1:79" ht="10.5" hidden="1" customHeight="1">
      <c r="A40" s="50" t="s">
        <v>6</v>
      </c>
      <c r="B40" s="50"/>
      <c r="C40" s="50"/>
      <c r="D40" s="50"/>
      <c r="E40" s="50"/>
      <c r="F40" s="50"/>
      <c r="G40" s="51" t="s">
        <v>7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  <c r="CA40" s="3" t="s">
        <v>11</v>
      </c>
    </row>
    <row r="41" spans="1:79" ht="21" customHeight="1">
      <c r="A41" s="50">
        <v>1</v>
      </c>
      <c r="B41" s="50"/>
      <c r="C41" s="50"/>
      <c r="D41" s="50"/>
      <c r="E41" s="50"/>
      <c r="F41" s="50"/>
      <c r="G41" s="58" t="s">
        <v>97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3" t="s">
        <v>12</v>
      </c>
    </row>
    <row r="42" spans="1:79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</row>
    <row r="43" spans="1:79" ht="15.75" customHeight="1">
      <c r="A43" s="38" t="s">
        <v>40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</row>
    <row r="44" spans="1:79" ht="1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5"/>
      <c r="BB44" s="65"/>
      <c r="BC44" s="65"/>
      <c r="BD44" s="65"/>
      <c r="BE44" s="65"/>
      <c r="BF44" s="65"/>
      <c r="BG44" s="65"/>
      <c r="BH44" s="65"/>
      <c r="BI44" s="66"/>
      <c r="BJ44" s="66"/>
      <c r="BK44" s="66"/>
      <c r="BL44" s="66"/>
    </row>
    <row r="45" spans="1:79" ht="15.95" customHeight="1">
      <c r="A45" s="49" t="s">
        <v>27</v>
      </c>
      <c r="B45" s="49"/>
      <c r="C45" s="49"/>
      <c r="D45" s="67" t="s">
        <v>25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70"/>
      <c r="BB45" s="70"/>
      <c r="BC45" s="70"/>
      <c r="BD45" s="70"/>
      <c r="BE45" s="70"/>
      <c r="BF45" s="70"/>
      <c r="BG45" s="70"/>
      <c r="BH45" s="70"/>
    </row>
    <row r="46" spans="1:79" ht="29.1" customHeight="1">
      <c r="A46" s="49"/>
      <c r="B46" s="49"/>
      <c r="C46" s="49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70"/>
      <c r="BB46" s="70"/>
      <c r="BC46" s="70"/>
      <c r="BD46" s="70"/>
      <c r="BE46" s="70"/>
      <c r="BF46" s="70"/>
      <c r="BG46" s="70"/>
      <c r="BH46" s="70"/>
    </row>
    <row r="47" spans="1:79" ht="15.75">
      <c r="A47" s="49">
        <v>1</v>
      </c>
      <c r="B47" s="49"/>
      <c r="C47" s="49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70"/>
      <c r="BB47" s="70"/>
      <c r="BC47" s="70"/>
      <c r="BD47" s="70"/>
      <c r="BE47" s="70"/>
      <c r="BF47" s="70"/>
      <c r="BG47" s="70"/>
      <c r="BH47" s="70"/>
    </row>
    <row r="48" spans="1:79" s="84" customFormat="1" ht="12.75" hidden="1" customHeight="1">
      <c r="A48" s="50" t="s">
        <v>6</v>
      </c>
      <c r="B48" s="50"/>
      <c r="C48" s="50"/>
      <c r="D48" s="77" t="s">
        <v>7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80" t="s">
        <v>8</v>
      </c>
      <c r="AD48" s="80"/>
      <c r="AE48" s="80"/>
      <c r="AF48" s="80"/>
      <c r="AG48" s="80"/>
      <c r="AH48" s="80"/>
      <c r="AI48" s="80"/>
      <c r="AJ48" s="80"/>
      <c r="AK48" s="80" t="s">
        <v>9</v>
      </c>
      <c r="AL48" s="80"/>
      <c r="AM48" s="80"/>
      <c r="AN48" s="80"/>
      <c r="AO48" s="80"/>
      <c r="AP48" s="80"/>
      <c r="AQ48" s="80"/>
      <c r="AR48" s="80"/>
      <c r="AS48" s="81" t="s">
        <v>10</v>
      </c>
      <c r="AT48" s="80"/>
      <c r="AU48" s="80"/>
      <c r="AV48" s="80"/>
      <c r="AW48" s="80"/>
      <c r="AX48" s="80"/>
      <c r="AY48" s="80"/>
      <c r="AZ48" s="80"/>
      <c r="BA48" s="82"/>
      <c r="BB48" s="83"/>
      <c r="BC48" s="83"/>
      <c r="BD48" s="83"/>
      <c r="BE48" s="83"/>
      <c r="BF48" s="83"/>
      <c r="BG48" s="83"/>
      <c r="BH48" s="83"/>
      <c r="CA48" s="84" t="s">
        <v>13</v>
      </c>
    </row>
    <row r="49" spans="1:79" ht="35.25" customHeight="1">
      <c r="A49" s="50">
        <v>1</v>
      </c>
      <c r="B49" s="50"/>
      <c r="C49" s="50"/>
      <c r="D49" s="54" t="s">
        <v>64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85">
        <v>0</v>
      </c>
      <c r="AD49" s="85"/>
      <c r="AE49" s="85"/>
      <c r="AF49" s="85"/>
      <c r="AG49" s="85"/>
      <c r="AH49" s="85"/>
      <c r="AI49" s="85"/>
      <c r="AJ49" s="85"/>
      <c r="AK49" s="85">
        <v>453000</v>
      </c>
      <c r="AL49" s="85"/>
      <c r="AM49" s="85"/>
      <c r="AN49" s="85"/>
      <c r="AO49" s="85"/>
      <c r="AP49" s="85"/>
      <c r="AQ49" s="85"/>
      <c r="AR49" s="85"/>
      <c r="AS49" s="85">
        <f t="shared" ref="AS49:AS52" si="0">AC49+AK49</f>
        <v>453000</v>
      </c>
      <c r="AT49" s="85"/>
      <c r="AU49" s="85"/>
      <c r="AV49" s="85"/>
      <c r="AW49" s="85"/>
      <c r="AX49" s="85"/>
      <c r="AY49" s="85"/>
      <c r="AZ49" s="85"/>
      <c r="BA49" s="86"/>
      <c r="BB49" s="86"/>
      <c r="BC49" s="86"/>
      <c r="BD49" s="86"/>
      <c r="BE49" s="86"/>
      <c r="BF49" s="86"/>
      <c r="BG49" s="86"/>
      <c r="BH49" s="86"/>
    </row>
    <row r="50" spans="1:79" ht="39" customHeight="1">
      <c r="A50" s="50">
        <v>2</v>
      </c>
      <c r="B50" s="50"/>
      <c r="C50" s="50"/>
      <c r="D50" s="54" t="s">
        <v>65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85">
        <v>0</v>
      </c>
      <c r="AD50" s="85"/>
      <c r="AE50" s="85"/>
      <c r="AF50" s="85"/>
      <c r="AG50" s="85"/>
      <c r="AH50" s="85"/>
      <c r="AI50" s="85"/>
      <c r="AJ50" s="85"/>
      <c r="AK50" s="85">
        <v>47000</v>
      </c>
      <c r="AL50" s="85"/>
      <c r="AM50" s="85"/>
      <c r="AN50" s="85"/>
      <c r="AO50" s="85"/>
      <c r="AP50" s="85"/>
      <c r="AQ50" s="85"/>
      <c r="AR50" s="85"/>
      <c r="AS50" s="85">
        <f t="shared" si="0"/>
        <v>47000</v>
      </c>
      <c r="AT50" s="85"/>
      <c r="AU50" s="85"/>
      <c r="AV50" s="85"/>
      <c r="AW50" s="85"/>
      <c r="AX50" s="85"/>
      <c r="AY50" s="85"/>
      <c r="AZ50" s="85"/>
      <c r="BA50" s="86"/>
      <c r="BB50" s="86"/>
      <c r="BC50" s="86"/>
      <c r="BD50" s="86"/>
      <c r="BE50" s="86"/>
      <c r="BF50" s="86"/>
      <c r="BG50" s="86"/>
      <c r="BH50" s="86"/>
    </row>
    <row r="51" spans="1:79" ht="39" customHeight="1">
      <c r="A51" s="50">
        <v>3</v>
      </c>
      <c r="B51" s="50"/>
      <c r="C51" s="50"/>
      <c r="D51" s="54" t="s">
        <v>99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85">
        <v>47000</v>
      </c>
      <c r="AD51" s="85"/>
      <c r="AE51" s="85"/>
      <c r="AF51" s="85"/>
      <c r="AG51" s="85"/>
      <c r="AH51" s="85"/>
      <c r="AI51" s="85"/>
      <c r="AJ51" s="85"/>
      <c r="AK51" s="85">
        <v>0</v>
      </c>
      <c r="AL51" s="85"/>
      <c r="AM51" s="85"/>
      <c r="AN51" s="85"/>
      <c r="AO51" s="85"/>
      <c r="AP51" s="85"/>
      <c r="AQ51" s="85"/>
      <c r="AR51" s="85"/>
      <c r="AS51" s="85">
        <f t="shared" ref="AS51" si="1">AC51+AK51</f>
        <v>47000</v>
      </c>
      <c r="AT51" s="85"/>
      <c r="AU51" s="85"/>
      <c r="AV51" s="85"/>
      <c r="AW51" s="85"/>
      <c r="AX51" s="85"/>
      <c r="AY51" s="85"/>
      <c r="AZ51" s="85"/>
      <c r="BA51" s="86"/>
      <c r="BB51" s="86"/>
      <c r="BC51" s="86"/>
      <c r="BD51" s="86"/>
      <c r="BE51" s="86"/>
      <c r="BF51" s="86"/>
      <c r="BG51" s="86"/>
      <c r="BH51" s="86"/>
    </row>
    <row r="52" spans="1:79" s="84" customFormat="1">
      <c r="A52" s="87"/>
      <c r="B52" s="87"/>
      <c r="C52" s="87"/>
      <c r="D52" s="88" t="s">
        <v>66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0"/>
      <c r="AC52" s="91">
        <f>AC49+AC50+AC51</f>
        <v>47000</v>
      </c>
      <c r="AD52" s="91"/>
      <c r="AE52" s="91"/>
      <c r="AF52" s="91"/>
      <c r="AG52" s="91"/>
      <c r="AH52" s="91"/>
      <c r="AI52" s="91"/>
      <c r="AJ52" s="91"/>
      <c r="AK52" s="91">
        <v>500000</v>
      </c>
      <c r="AL52" s="91"/>
      <c r="AM52" s="91"/>
      <c r="AN52" s="91"/>
      <c r="AO52" s="91"/>
      <c r="AP52" s="91"/>
      <c r="AQ52" s="91"/>
      <c r="AR52" s="91"/>
      <c r="AS52" s="91">
        <f t="shared" si="0"/>
        <v>547000</v>
      </c>
      <c r="AT52" s="91"/>
      <c r="AU52" s="91"/>
      <c r="AV52" s="91"/>
      <c r="AW52" s="91"/>
      <c r="AX52" s="91"/>
      <c r="AY52" s="91"/>
      <c r="AZ52" s="91"/>
      <c r="BA52" s="92"/>
      <c r="BB52" s="92"/>
      <c r="BC52" s="92"/>
      <c r="BD52" s="92"/>
      <c r="BE52" s="92"/>
      <c r="BF52" s="92"/>
      <c r="BG52" s="92"/>
      <c r="BH52" s="92"/>
    </row>
    <row r="54" spans="1:79" ht="15.75" customHeight="1">
      <c r="A54" s="5" t="s">
        <v>41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" customHeight="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</row>
    <row r="56" spans="1:79" ht="15.95" customHeight="1">
      <c r="A56" s="49" t="s">
        <v>27</v>
      </c>
      <c r="B56" s="49"/>
      <c r="C56" s="49"/>
      <c r="D56" s="67" t="s">
        <v>33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9"/>
      <c r="AB56" s="49" t="s">
        <v>28</v>
      </c>
      <c r="AC56" s="49"/>
      <c r="AD56" s="49"/>
      <c r="AE56" s="49"/>
      <c r="AF56" s="49"/>
      <c r="AG56" s="49"/>
      <c r="AH56" s="49"/>
      <c r="AI56" s="49"/>
      <c r="AJ56" s="49" t="s">
        <v>29</v>
      </c>
      <c r="AK56" s="49"/>
      <c r="AL56" s="49"/>
      <c r="AM56" s="49"/>
      <c r="AN56" s="49"/>
      <c r="AO56" s="49"/>
      <c r="AP56" s="49"/>
      <c r="AQ56" s="49"/>
      <c r="AR56" s="49" t="s">
        <v>26</v>
      </c>
      <c r="AS56" s="49"/>
      <c r="AT56" s="49"/>
      <c r="AU56" s="49"/>
      <c r="AV56" s="49"/>
      <c r="AW56" s="49"/>
      <c r="AX56" s="49"/>
      <c r="AY56" s="49"/>
    </row>
    <row r="57" spans="1:79" ht="29.1" customHeight="1">
      <c r="A57" s="49"/>
      <c r="B57" s="49"/>
      <c r="C57" s="49"/>
      <c r="D57" s="71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</row>
    <row r="58" spans="1:79" ht="15.75" customHeight="1">
      <c r="A58" s="49">
        <v>1</v>
      </c>
      <c r="B58" s="49"/>
      <c r="C58" s="49"/>
      <c r="D58" s="74">
        <v>2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49">
        <v>3</v>
      </c>
      <c r="AC58" s="49"/>
      <c r="AD58" s="49"/>
      <c r="AE58" s="49"/>
      <c r="AF58" s="49"/>
      <c r="AG58" s="49"/>
      <c r="AH58" s="49"/>
      <c r="AI58" s="49"/>
      <c r="AJ58" s="49">
        <v>4</v>
      </c>
      <c r="AK58" s="49"/>
      <c r="AL58" s="49"/>
      <c r="AM58" s="49"/>
      <c r="AN58" s="49"/>
      <c r="AO58" s="49"/>
      <c r="AP58" s="49"/>
      <c r="AQ58" s="49"/>
      <c r="AR58" s="49">
        <v>5</v>
      </c>
      <c r="AS58" s="49"/>
      <c r="AT58" s="49"/>
      <c r="AU58" s="49"/>
      <c r="AV58" s="49"/>
      <c r="AW58" s="49"/>
      <c r="AX58" s="49"/>
      <c r="AY58" s="49"/>
    </row>
    <row r="59" spans="1:79" ht="12.75" hidden="1" customHeight="1">
      <c r="A59" s="50" t="s">
        <v>6</v>
      </c>
      <c r="B59" s="50"/>
      <c r="C59" s="50"/>
      <c r="D59" s="51" t="s">
        <v>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80" t="s">
        <v>8</v>
      </c>
      <c r="AC59" s="80"/>
      <c r="AD59" s="80"/>
      <c r="AE59" s="80"/>
      <c r="AF59" s="80"/>
      <c r="AG59" s="80"/>
      <c r="AH59" s="80"/>
      <c r="AI59" s="80"/>
      <c r="AJ59" s="80" t="s">
        <v>9</v>
      </c>
      <c r="AK59" s="80"/>
      <c r="AL59" s="80"/>
      <c r="AM59" s="80"/>
      <c r="AN59" s="80"/>
      <c r="AO59" s="80"/>
      <c r="AP59" s="80"/>
      <c r="AQ59" s="80"/>
      <c r="AR59" s="80" t="s">
        <v>10</v>
      </c>
      <c r="AS59" s="80"/>
      <c r="AT59" s="80"/>
      <c r="AU59" s="80"/>
      <c r="AV59" s="80"/>
      <c r="AW59" s="80"/>
      <c r="AX59" s="80"/>
      <c r="AY59" s="80"/>
      <c r="CA59" s="3" t="s">
        <v>14</v>
      </c>
    </row>
    <row r="60" spans="1:79" ht="37.5" customHeight="1">
      <c r="A60" s="50">
        <v>1</v>
      </c>
      <c r="B60" s="50"/>
      <c r="C60" s="50"/>
      <c r="D60" s="54" t="s">
        <v>95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85">
        <v>47000</v>
      </c>
      <c r="AC60" s="85"/>
      <c r="AD60" s="85"/>
      <c r="AE60" s="85"/>
      <c r="AF60" s="85"/>
      <c r="AG60" s="85"/>
      <c r="AH60" s="85"/>
      <c r="AI60" s="85"/>
      <c r="AJ60" s="85">
        <v>500000</v>
      </c>
      <c r="AK60" s="85"/>
      <c r="AL60" s="85"/>
      <c r="AM60" s="85"/>
      <c r="AN60" s="85"/>
      <c r="AO60" s="85"/>
      <c r="AP60" s="85"/>
      <c r="AQ60" s="85"/>
      <c r="AR60" s="85">
        <f>AB60+AJ60</f>
        <v>547000</v>
      </c>
      <c r="AS60" s="85"/>
      <c r="AT60" s="85"/>
      <c r="AU60" s="85"/>
      <c r="AV60" s="85"/>
      <c r="AW60" s="85"/>
      <c r="AX60" s="85"/>
      <c r="AY60" s="85"/>
      <c r="CA60" s="3" t="s">
        <v>15</v>
      </c>
    </row>
    <row r="61" spans="1:79" s="84" customFormat="1" ht="12.75" customHeight="1">
      <c r="A61" s="87"/>
      <c r="B61" s="87"/>
      <c r="C61" s="87"/>
      <c r="D61" s="88" t="s">
        <v>26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90"/>
      <c r="AB61" s="91">
        <v>47000</v>
      </c>
      <c r="AC61" s="91"/>
      <c r="AD61" s="91"/>
      <c r="AE61" s="91"/>
      <c r="AF61" s="91"/>
      <c r="AG61" s="91"/>
      <c r="AH61" s="91"/>
      <c r="AI61" s="91"/>
      <c r="AJ61" s="91">
        <v>500000</v>
      </c>
      <c r="AK61" s="91"/>
      <c r="AL61" s="91"/>
      <c r="AM61" s="91"/>
      <c r="AN61" s="91"/>
      <c r="AO61" s="91"/>
      <c r="AP61" s="91"/>
      <c r="AQ61" s="91"/>
      <c r="AR61" s="91">
        <f>AB61+AJ61</f>
        <v>547000</v>
      </c>
      <c r="AS61" s="91"/>
      <c r="AT61" s="91"/>
      <c r="AU61" s="91"/>
      <c r="AV61" s="91"/>
      <c r="AW61" s="91"/>
      <c r="AX61" s="91"/>
      <c r="AY61" s="91"/>
    </row>
    <row r="63" spans="1:79" ht="15.75" customHeight="1">
      <c r="A63" s="38" t="s">
        <v>42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</row>
    <row r="64" spans="1:79" ht="30" customHeight="1">
      <c r="A64" s="49" t="s">
        <v>27</v>
      </c>
      <c r="B64" s="49"/>
      <c r="C64" s="49"/>
      <c r="D64" s="49"/>
      <c r="E64" s="49"/>
      <c r="F64" s="49"/>
      <c r="G64" s="74" t="s">
        <v>43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49" t="s">
        <v>2</v>
      </c>
      <c r="AA64" s="49"/>
      <c r="AB64" s="49"/>
      <c r="AC64" s="49"/>
      <c r="AD64" s="49"/>
      <c r="AE64" s="49" t="s">
        <v>1</v>
      </c>
      <c r="AF64" s="49"/>
      <c r="AG64" s="49"/>
      <c r="AH64" s="49"/>
      <c r="AI64" s="49"/>
      <c r="AJ64" s="49"/>
      <c r="AK64" s="49"/>
      <c r="AL64" s="49"/>
      <c r="AM64" s="49"/>
      <c r="AN64" s="49"/>
      <c r="AO64" s="74" t="s">
        <v>28</v>
      </c>
      <c r="AP64" s="75"/>
      <c r="AQ64" s="75"/>
      <c r="AR64" s="75"/>
      <c r="AS64" s="75"/>
      <c r="AT64" s="75"/>
      <c r="AU64" s="75"/>
      <c r="AV64" s="76"/>
      <c r="AW64" s="74" t="s">
        <v>29</v>
      </c>
      <c r="AX64" s="75"/>
      <c r="AY64" s="75"/>
      <c r="AZ64" s="75"/>
      <c r="BA64" s="75"/>
      <c r="BB64" s="75"/>
      <c r="BC64" s="75"/>
      <c r="BD64" s="76"/>
      <c r="BE64" s="74" t="s">
        <v>26</v>
      </c>
      <c r="BF64" s="75"/>
      <c r="BG64" s="75"/>
      <c r="BH64" s="75"/>
      <c r="BI64" s="75"/>
      <c r="BJ64" s="75"/>
      <c r="BK64" s="75"/>
      <c r="BL64" s="76"/>
    </row>
    <row r="65" spans="1:79" ht="15.75" customHeight="1">
      <c r="A65" s="49">
        <v>1</v>
      </c>
      <c r="B65" s="49"/>
      <c r="C65" s="49"/>
      <c r="D65" s="49"/>
      <c r="E65" s="49"/>
      <c r="F65" s="49"/>
      <c r="G65" s="74">
        <v>2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49">
        <v>3</v>
      </c>
      <c r="AA65" s="49"/>
      <c r="AB65" s="49"/>
      <c r="AC65" s="49"/>
      <c r="AD65" s="49"/>
      <c r="AE65" s="49">
        <v>4</v>
      </c>
      <c r="AF65" s="49"/>
      <c r="AG65" s="49"/>
      <c r="AH65" s="49"/>
      <c r="AI65" s="49"/>
      <c r="AJ65" s="49"/>
      <c r="AK65" s="49"/>
      <c r="AL65" s="49"/>
      <c r="AM65" s="49"/>
      <c r="AN65" s="49"/>
      <c r="AO65" s="49">
        <v>5</v>
      </c>
      <c r="AP65" s="49"/>
      <c r="AQ65" s="49"/>
      <c r="AR65" s="49"/>
      <c r="AS65" s="49"/>
      <c r="AT65" s="49"/>
      <c r="AU65" s="49"/>
      <c r="AV65" s="49"/>
      <c r="AW65" s="49">
        <v>6</v>
      </c>
      <c r="AX65" s="49"/>
      <c r="AY65" s="49"/>
      <c r="AZ65" s="49"/>
      <c r="BA65" s="49"/>
      <c r="BB65" s="49"/>
      <c r="BC65" s="49"/>
      <c r="BD65" s="49"/>
      <c r="BE65" s="49">
        <v>7</v>
      </c>
      <c r="BF65" s="49"/>
      <c r="BG65" s="49"/>
      <c r="BH65" s="49"/>
      <c r="BI65" s="49"/>
      <c r="BJ65" s="49"/>
      <c r="BK65" s="49"/>
      <c r="BL65" s="49"/>
    </row>
    <row r="66" spans="1:79" ht="12.75" hidden="1" customHeight="1">
      <c r="A66" s="50" t="s">
        <v>32</v>
      </c>
      <c r="B66" s="50"/>
      <c r="C66" s="50"/>
      <c r="D66" s="50"/>
      <c r="E66" s="50"/>
      <c r="F66" s="50"/>
      <c r="G66" s="51" t="s">
        <v>7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0" t="s">
        <v>18</v>
      </c>
      <c r="AA66" s="50"/>
      <c r="AB66" s="50"/>
      <c r="AC66" s="50"/>
      <c r="AD66" s="50"/>
      <c r="AE66" s="93" t="s">
        <v>31</v>
      </c>
      <c r="AF66" s="93"/>
      <c r="AG66" s="93"/>
      <c r="AH66" s="93"/>
      <c r="AI66" s="93"/>
      <c r="AJ66" s="93"/>
      <c r="AK66" s="93"/>
      <c r="AL66" s="93"/>
      <c r="AM66" s="93"/>
      <c r="AN66" s="51"/>
      <c r="AO66" s="80" t="s">
        <v>8</v>
      </c>
      <c r="AP66" s="80"/>
      <c r="AQ66" s="80"/>
      <c r="AR66" s="80"/>
      <c r="AS66" s="80"/>
      <c r="AT66" s="80"/>
      <c r="AU66" s="80"/>
      <c r="AV66" s="80"/>
      <c r="AW66" s="80" t="s">
        <v>30</v>
      </c>
      <c r="AX66" s="80"/>
      <c r="AY66" s="80"/>
      <c r="AZ66" s="80"/>
      <c r="BA66" s="80"/>
      <c r="BB66" s="80"/>
      <c r="BC66" s="80"/>
      <c r="BD66" s="80"/>
      <c r="BE66" s="80" t="s">
        <v>10</v>
      </c>
      <c r="BF66" s="80"/>
      <c r="BG66" s="80"/>
      <c r="BH66" s="80"/>
      <c r="BI66" s="80"/>
      <c r="BJ66" s="80"/>
      <c r="BK66" s="80"/>
      <c r="BL66" s="80"/>
      <c r="CA66" s="3" t="s">
        <v>16</v>
      </c>
    </row>
    <row r="67" spans="1:79" s="84" customFormat="1" ht="12.75" customHeight="1">
      <c r="A67" s="87">
        <v>0</v>
      </c>
      <c r="B67" s="87"/>
      <c r="C67" s="87"/>
      <c r="D67" s="87"/>
      <c r="E67" s="87"/>
      <c r="F67" s="87"/>
      <c r="G67" s="94" t="s">
        <v>67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>
        <f t="shared" ref="BE67:BE79" si="2">AO67+AW67</f>
        <v>0</v>
      </c>
      <c r="BF67" s="91"/>
      <c r="BG67" s="91"/>
      <c r="BH67" s="91"/>
      <c r="BI67" s="91"/>
      <c r="BJ67" s="91"/>
      <c r="BK67" s="91"/>
      <c r="BL67" s="91"/>
      <c r="CA67" s="84" t="s">
        <v>17</v>
      </c>
    </row>
    <row r="68" spans="1:79" ht="26.25" customHeight="1">
      <c r="A68" s="50">
        <v>1</v>
      </c>
      <c r="B68" s="50"/>
      <c r="C68" s="50"/>
      <c r="D68" s="50"/>
      <c r="E68" s="50"/>
      <c r="F68" s="50"/>
      <c r="G68" s="100" t="s">
        <v>68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81" t="s">
        <v>69</v>
      </c>
      <c r="AA68" s="81"/>
      <c r="AB68" s="81"/>
      <c r="AC68" s="81"/>
      <c r="AD68" s="81"/>
      <c r="AE68" s="100" t="s">
        <v>70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85">
        <v>0</v>
      </c>
      <c r="AP68" s="85"/>
      <c r="AQ68" s="85"/>
      <c r="AR68" s="85"/>
      <c r="AS68" s="85"/>
      <c r="AT68" s="85"/>
      <c r="AU68" s="85"/>
      <c r="AV68" s="85"/>
      <c r="AW68" s="85">
        <v>453000</v>
      </c>
      <c r="AX68" s="85"/>
      <c r="AY68" s="85"/>
      <c r="AZ68" s="85"/>
      <c r="BA68" s="85"/>
      <c r="BB68" s="85"/>
      <c r="BC68" s="85"/>
      <c r="BD68" s="85"/>
      <c r="BE68" s="85">
        <f t="shared" si="2"/>
        <v>453000</v>
      </c>
      <c r="BF68" s="85"/>
      <c r="BG68" s="85"/>
      <c r="BH68" s="85"/>
      <c r="BI68" s="85"/>
      <c r="BJ68" s="85"/>
      <c r="BK68" s="85"/>
      <c r="BL68" s="85"/>
    </row>
    <row r="69" spans="1:79" ht="39.75" customHeight="1">
      <c r="A69" s="50">
        <v>2</v>
      </c>
      <c r="B69" s="50"/>
      <c r="C69" s="50"/>
      <c r="D69" s="50"/>
      <c r="E69" s="50"/>
      <c r="F69" s="50"/>
      <c r="G69" s="100" t="s">
        <v>71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81" t="s">
        <v>69</v>
      </c>
      <c r="AA69" s="81"/>
      <c r="AB69" s="81"/>
      <c r="AC69" s="81"/>
      <c r="AD69" s="81"/>
      <c r="AE69" s="100" t="s">
        <v>70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85">
        <v>0</v>
      </c>
      <c r="AP69" s="85"/>
      <c r="AQ69" s="85"/>
      <c r="AR69" s="85"/>
      <c r="AS69" s="85"/>
      <c r="AT69" s="85"/>
      <c r="AU69" s="85"/>
      <c r="AV69" s="85"/>
      <c r="AW69" s="85">
        <v>47000</v>
      </c>
      <c r="AX69" s="85"/>
      <c r="AY69" s="85"/>
      <c r="AZ69" s="85"/>
      <c r="BA69" s="85"/>
      <c r="BB69" s="85"/>
      <c r="BC69" s="85"/>
      <c r="BD69" s="85"/>
      <c r="BE69" s="85">
        <f t="shared" ref="BE69" si="3">AO69+AW69</f>
        <v>47000</v>
      </c>
      <c r="BF69" s="85"/>
      <c r="BG69" s="85"/>
      <c r="BH69" s="85"/>
      <c r="BI69" s="85"/>
      <c r="BJ69" s="85"/>
      <c r="BK69" s="85"/>
      <c r="BL69" s="85"/>
    </row>
    <row r="70" spans="1:79" ht="39.75" customHeight="1">
      <c r="A70" s="50">
        <v>3</v>
      </c>
      <c r="B70" s="50"/>
      <c r="C70" s="50"/>
      <c r="D70" s="50"/>
      <c r="E70" s="50"/>
      <c r="F70" s="50"/>
      <c r="G70" s="100" t="s">
        <v>100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81" t="s">
        <v>69</v>
      </c>
      <c r="AA70" s="81"/>
      <c r="AB70" s="81"/>
      <c r="AC70" s="81"/>
      <c r="AD70" s="81"/>
      <c r="AE70" s="100" t="s">
        <v>70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85">
        <v>47000</v>
      </c>
      <c r="AP70" s="85"/>
      <c r="AQ70" s="85"/>
      <c r="AR70" s="85"/>
      <c r="AS70" s="85"/>
      <c r="AT70" s="85"/>
      <c r="AU70" s="85"/>
      <c r="AV70" s="85"/>
      <c r="AW70" s="85">
        <v>0</v>
      </c>
      <c r="AX70" s="85"/>
      <c r="AY70" s="85"/>
      <c r="AZ70" s="85"/>
      <c r="BA70" s="85"/>
      <c r="BB70" s="85"/>
      <c r="BC70" s="85"/>
      <c r="BD70" s="85"/>
      <c r="BE70" s="85">
        <f t="shared" si="2"/>
        <v>47000</v>
      </c>
      <c r="BF70" s="85"/>
      <c r="BG70" s="85"/>
      <c r="BH70" s="85"/>
      <c r="BI70" s="85"/>
      <c r="BJ70" s="85"/>
      <c r="BK70" s="85"/>
      <c r="BL70" s="85"/>
    </row>
    <row r="71" spans="1:79" s="84" customFormat="1" ht="12.75" customHeight="1">
      <c r="A71" s="87">
        <v>0</v>
      </c>
      <c r="B71" s="87"/>
      <c r="C71" s="87"/>
      <c r="D71" s="87"/>
      <c r="E71" s="87"/>
      <c r="F71" s="87"/>
      <c r="G71" s="103" t="s">
        <v>72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7"/>
      <c r="AA71" s="97"/>
      <c r="AB71" s="97"/>
      <c r="AC71" s="97"/>
      <c r="AD71" s="97"/>
      <c r="AE71" s="103"/>
      <c r="AF71" s="104"/>
      <c r="AG71" s="104"/>
      <c r="AH71" s="104"/>
      <c r="AI71" s="104"/>
      <c r="AJ71" s="104"/>
      <c r="AK71" s="104"/>
      <c r="AL71" s="104"/>
      <c r="AM71" s="104"/>
      <c r="AN71" s="105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>
        <f t="shared" si="2"/>
        <v>0</v>
      </c>
      <c r="BF71" s="91"/>
      <c r="BG71" s="91"/>
      <c r="BH71" s="91"/>
      <c r="BI71" s="91"/>
      <c r="BJ71" s="91"/>
      <c r="BK71" s="91"/>
      <c r="BL71" s="91"/>
    </row>
    <row r="72" spans="1:79" ht="24.75" customHeight="1">
      <c r="A72" s="50">
        <v>4</v>
      </c>
      <c r="B72" s="50"/>
      <c r="C72" s="50"/>
      <c r="D72" s="50"/>
      <c r="E72" s="50"/>
      <c r="F72" s="50"/>
      <c r="G72" s="100" t="s">
        <v>73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81" t="s">
        <v>74</v>
      </c>
      <c r="AA72" s="81"/>
      <c r="AB72" s="81"/>
      <c r="AC72" s="81"/>
      <c r="AD72" s="81"/>
      <c r="AE72" s="100" t="s">
        <v>75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85">
        <v>0</v>
      </c>
      <c r="AP72" s="85"/>
      <c r="AQ72" s="85"/>
      <c r="AR72" s="85"/>
      <c r="AS72" s="85"/>
      <c r="AT72" s="85"/>
      <c r="AU72" s="85"/>
      <c r="AV72" s="85"/>
      <c r="AW72" s="85">
        <v>3</v>
      </c>
      <c r="AX72" s="85"/>
      <c r="AY72" s="85"/>
      <c r="AZ72" s="85"/>
      <c r="BA72" s="85"/>
      <c r="BB72" s="85"/>
      <c r="BC72" s="85"/>
      <c r="BD72" s="85"/>
      <c r="BE72" s="85">
        <f t="shared" si="2"/>
        <v>3</v>
      </c>
      <c r="BF72" s="85"/>
      <c r="BG72" s="85"/>
      <c r="BH72" s="85"/>
      <c r="BI72" s="85"/>
      <c r="BJ72" s="85"/>
      <c r="BK72" s="85"/>
      <c r="BL72" s="85"/>
    </row>
    <row r="73" spans="1:79" ht="36" customHeight="1">
      <c r="A73" s="50">
        <v>5</v>
      </c>
      <c r="B73" s="50"/>
      <c r="C73" s="50"/>
      <c r="D73" s="50"/>
      <c r="E73" s="50"/>
      <c r="F73" s="50"/>
      <c r="G73" s="100" t="s">
        <v>76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81" t="s">
        <v>74</v>
      </c>
      <c r="AA73" s="81"/>
      <c r="AB73" s="81"/>
      <c r="AC73" s="81"/>
      <c r="AD73" s="81"/>
      <c r="AE73" s="100" t="s">
        <v>75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85">
        <v>0</v>
      </c>
      <c r="AP73" s="85"/>
      <c r="AQ73" s="85"/>
      <c r="AR73" s="85"/>
      <c r="AS73" s="85"/>
      <c r="AT73" s="85"/>
      <c r="AU73" s="85"/>
      <c r="AV73" s="85"/>
      <c r="AW73" s="85">
        <v>1</v>
      </c>
      <c r="AX73" s="85"/>
      <c r="AY73" s="85"/>
      <c r="AZ73" s="85"/>
      <c r="BA73" s="85"/>
      <c r="BB73" s="85"/>
      <c r="BC73" s="85"/>
      <c r="BD73" s="85"/>
      <c r="BE73" s="85">
        <f t="shared" ref="BE73" si="4">AO73+AW73</f>
        <v>1</v>
      </c>
      <c r="BF73" s="85"/>
      <c r="BG73" s="85"/>
      <c r="BH73" s="85"/>
      <c r="BI73" s="85"/>
      <c r="BJ73" s="85"/>
      <c r="BK73" s="85"/>
      <c r="BL73" s="85"/>
    </row>
    <row r="74" spans="1:79" ht="36" customHeight="1">
      <c r="A74" s="50">
        <v>6</v>
      </c>
      <c r="B74" s="50"/>
      <c r="C74" s="50"/>
      <c r="D74" s="50"/>
      <c r="E74" s="50"/>
      <c r="F74" s="50"/>
      <c r="G74" s="100" t="s">
        <v>101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81" t="s">
        <v>74</v>
      </c>
      <c r="AA74" s="81"/>
      <c r="AB74" s="81"/>
      <c r="AC74" s="81"/>
      <c r="AD74" s="81"/>
      <c r="AE74" s="100" t="s">
        <v>75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85">
        <v>5</v>
      </c>
      <c r="AP74" s="85"/>
      <c r="AQ74" s="85"/>
      <c r="AR74" s="85"/>
      <c r="AS74" s="85"/>
      <c r="AT74" s="85"/>
      <c r="AU74" s="85"/>
      <c r="AV74" s="85"/>
      <c r="AW74" s="85">
        <v>0</v>
      </c>
      <c r="AX74" s="85"/>
      <c r="AY74" s="85"/>
      <c r="AZ74" s="85"/>
      <c r="BA74" s="85"/>
      <c r="BB74" s="85"/>
      <c r="BC74" s="85"/>
      <c r="BD74" s="85"/>
      <c r="BE74" s="85">
        <f t="shared" si="2"/>
        <v>5</v>
      </c>
      <c r="BF74" s="85"/>
      <c r="BG74" s="85"/>
      <c r="BH74" s="85"/>
      <c r="BI74" s="85"/>
      <c r="BJ74" s="85"/>
      <c r="BK74" s="85"/>
      <c r="BL74" s="85"/>
    </row>
    <row r="75" spans="1:79" s="84" customFormat="1" ht="12.75" customHeight="1">
      <c r="A75" s="87">
        <v>0</v>
      </c>
      <c r="B75" s="87"/>
      <c r="C75" s="87"/>
      <c r="D75" s="87"/>
      <c r="E75" s="87"/>
      <c r="F75" s="87"/>
      <c r="G75" s="103" t="s">
        <v>77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97"/>
      <c r="AA75" s="97"/>
      <c r="AB75" s="97"/>
      <c r="AC75" s="97"/>
      <c r="AD75" s="97"/>
      <c r="AE75" s="103"/>
      <c r="AF75" s="104"/>
      <c r="AG75" s="104"/>
      <c r="AH75" s="104"/>
      <c r="AI75" s="104"/>
      <c r="AJ75" s="104"/>
      <c r="AK75" s="104"/>
      <c r="AL75" s="104"/>
      <c r="AM75" s="104"/>
      <c r="AN75" s="105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>
        <f t="shared" si="2"/>
        <v>0</v>
      </c>
      <c r="BF75" s="91"/>
      <c r="BG75" s="91"/>
      <c r="BH75" s="91"/>
      <c r="BI75" s="91"/>
      <c r="BJ75" s="91"/>
      <c r="BK75" s="91"/>
      <c r="BL75" s="91"/>
    </row>
    <row r="76" spans="1:79" ht="52.5" customHeight="1">
      <c r="A76" s="50">
        <v>7</v>
      </c>
      <c r="B76" s="50"/>
      <c r="C76" s="50"/>
      <c r="D76" s="50"/>
      <c r="E76" s="50"/>
      <c r="F76" s="50"/>
      <c r="G76" s="100" t="s">
        <v>78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81" t="s">
        <v>69</v>
      </c>
      <c r="AA76" s="81"/>
      <c r="AB76" s="81"/>
      <c r="AC76" s="81"/>
      <c r="AD76" s="81"/>
      <c r="AE76" s="100" t="s">
        <v>96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85">
        <v>0</v>
      </c>
      <c r="AP76" s="85"/>
      <c r="AQ76" s="85"/>
      <c r="AR76" s="85"/>
      <c r="AS76" s="85"/>
      <c r="AT76" s="85"/>
      <c r="AU76" s="85"/>
      <c r="AV76" s="85"/>
      <c r="AW76" s="85">
        <v>151000</v>
      </c>
      <c r="AX76" s="85"/>
      <c r="AY76" s="85"/>
      <c r="AZ76" s="85"/>
      <c r="BA76" s="85"/>
      <c r="BB76" s="85"/>
      <c r="BC76" s="85"/>
      <c r="BD76" s="85"/>
      <c r="BE76" s="85">
        <f t="shared" si="2"/>
        <v>151000</v>
      </c>
      <c r="BF76" s="85"/>
      <c r="BG76" s="85"/>
      <c r="BH76" s="85"/>
      <c r="BI76" s="85"/>
      <c r="BJ76" s="85"/>
      <c r="BK76" s="85"/>
      <c r="BL76" s="85"/>
    </row>
    <row r="77" spans="1:79" ht="42" customHeight="1">
      <c r="A77" s="50">
        <v>8</v>
      </c>
      <c r="B77" s="50"/>
      <c r="C77" s="50"/>
      <c r="D77" s="50"/>
      <c r="E77" s="50"/>
      <c r="F77" s="50"/>
      <c r="G77" s="100" t="s">
        <v>79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81" t="s">
        <v>69</v>
      </c>
      <c r="AA77" s="81"/>
      <c r="AB77" s="81"/>
      <c r="AC77" s="81"/>
      <c r="AD77" s="81"/>
      <c r="AE77" s="100" t="s">
        <v>106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85">
        <v>0</v>
      </c>
      <c r="AP77" s="85"/>
      <c r="AQ77" s="85"/>
      <c r="AR77" s="85"/>
      <c r="AS77" s="85"/>
      <c r="AT77" s="85"/>
      <c r="AU77" s="85"/>
      <c r="AV77" s="85"/>
      <c r="AW77" s="85">
        <v>47000</v>
      </c>
      <c r="AX77" s="85"/>
      <c r="AY77" s="85"/>
      <c r="AZ77" s="85"/>
      <c r="BA77" s="85"/>
      <c r="BB77" s="85"/>
      <c r="BC77" s="85"/>
      <c r="BD77" s="85"/>
      <c r="BE77" s="85">
        <f t="shared" ref="BE77" si="5">AO77+AW77</f>
        <v>47000</v>
      </c>
      <c r="BF77" s="85"/>
      <c r="BG77" s="85"/>
      <c r="BH77" s="85"/>
      <c r="BI77" s="85"/>
      <c r="BJ77" s="85"/>
      <c r="BK77" s="85"/>
      <c r="BL77" s="85"/>
    </row>
    <row r="78" spans="1:79" ht="42" customHeight="1">
      <c r="A78" s="50">
        <v>9</v>
      </c>
      <c r="B78" s="50"/>
      <c r="C78" s="50"/>
      <c r="D78" s="50"/>
      <c r="E78" s="50"/>
      <c r="F78" s="50"/>
      <c r="G78" s="100" t="s">
        <v>102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81" t="s">
        <v>69</v>
      </c>
      <c r="AA78" s="81"/>
      <c r="AB78" s="81"/>
      <c r="AC78" s="81"/>
      <c r="AD78" s="81"/>
      <c r="AE78" s="100" t="s">
        <v>103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85">
        <v>9400</v>
      </c>
      <c r="AP78" s="85"/>
      <c r="AQ78" s="85"/>
      <c r="AR78" s="85"/>
      <c r="AS78" s="85"/>
      <c r="AT78" s="85"/>
      <c r="AU78" s="85"/>
      <c r="AV78" s="85"/>
      <c r="AW78" s="85">
        <v>0</v>
      </c>
      <c r="AX78" s="85"/>
      <c r="AY78" s="85"/>
      <c r="AZ78" s="85"/>
      <c r="BA78" s="85"/>
      <c r="BB78" s="85"/>
      <c r="BC78" s="85"/>
      <c r="BD78" s="85"/>
      <c r="BE78" s="85">
        <f t="shared" si="2"/>
        <v>9400</v>
      </c>
      <c r="BF78" s="85"/>
      <c r="BG78" s="85"/>
      <c r="BH78" s="85"/>
      <c r="BI78" s="85"/>
      <c r="BJ78" s="85"/>
      <c r="BK78" s="85"/>
      <c r="BL78" s="85"/>
    </row>
    <row r="79" spans="1:79" s="84" customFormat="1" ht="12.75" customHeight="1">
      <c r="A79" s="87">
        <v>0</v>
      </c>
      <c r="B79" s="87"/>
      <c r="C79" s="87"/>
      <c r="D79" s="87"/>
      <c r="E79" s="87"/>
      <c r="F79" s="87"/>
      <c r="G79" s="103" t="s">
        <v>80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5"/>
      <c r="Z79" s="97"/>
      <c r="AA79" s="97"/>
      <c r="AB79" s="97"/>
      <c r="AC79" s="97"/>
      <c r="AD79" s="97"/>
      <c r="AE79" s="103"/>
      <c r="AF79" s="104"/>
      <c r="AG79" s="104"/>
      <c r="AH79" s="104"/>
      <c r="AI79" s="104"/>
      <c r="AJ79" s="104"/>
      <c r="AK79" s="104"/>
      <c r="AL79" s="104"/>
      <c r="AM79" s="104"/>
      <c r="AN79" s="105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>
        <f t="shared" si="2"/>
        <v>0</v>
      </c>
      <c r="BF79" s="91"/>
      <c r="BG79" s="91"/>
      <c r="BH79" s="91"/>
      <c r="BI79" s="91"/>
      <c r="BJ79" s="91"/>
      <c r="BK79" s="91"/>
      <c r="BL79" s="91"/>
    </row>
    <row r="80" spans="1:79" ht="54" customHeight="1">
      <c r="A80" s="50">
        <v>10</v>
      </c>
      <c r="B80" s="50"/>
      <c r="C80" s="50"/>
      <c r="D80" s="50"/>
      <c r="E80" s="50"/>
      <c r="F80" s="50"/>
      <c r="G80" s="100" t="s">
        <v>104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81" t="s">
        <v>81</v>
      </c>
      <c r="AA80" s="81"/>
      <c r="AB80" s="81"/>
      <c r="AC80" s="81"/>
      <c r="AD80" s="81"/>
      <c r="AE80" s="106" t="s">
        <v>105</v>
      </c>
      <c r="AF80" s="107"/>
      <c r="AG80" s="107"/>
      <c r="AH80" s="107"/>
      <c r="AI80" s="107"/>
      <c r="AJ80" s="107"/>
      <c r="AK80" s="107"/>
      <c r="AL80" s="107"/>
      <c r="AM80" s="107"/>
      <c r="AN80" s="108"/>
      <c r="AO80" s="109">
        <v>100</v>
      </c>
      <c r="AP80" s="109"/>
      <c r="AQ80" s="109"/>
      <c r="AR80" s="109"/>
      <c r="AS80" s="109"/>
      <c r="AT80" s="109"/>
      <c r="AU80" s="109"/>
      <c r="AV80" s="109"/>
      <c r="AW80" s="109">
        <v>100</v>
      </c>
      <c r="AX80" s="109"/>
      <c r="AY80" s="109"/>
      <c r="AZ80" s="109"/>
      <c r="BA80" s="109"/>
      <c r="BB80" s="109"/>
      <c r="BC80" s="109"/>
      <c r="BD80" s="109"/>
      <c r="BE80" s="85">
        <v>100</v>
      </c>
      <c r="BF80" s="85"/>
      <c r="BG80" s="85"/>
      <c r="BH80" s="85"/>
      <c r="BI80" s="85"/>
      <c r="BJ80" s="85"/>
      <c r="BK80" s="85"/>
      <c r="BL80" s="85"/>
    </row>
    <row r="81" spans="1:64"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</row>
    <row r="83" spans="1:64" ht="31.5" customHeight="1">
      <c r="A83" s="111" t="s">
        <v>85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3"/>
      <c r="AO83" s="2" t="s">
        <v>109</v>
      </c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</row>
    <row r="84" spans="1:64">
      <c r="W84" s="114" t="s">
        <v>5</v>
      </c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O84" s="114" t="s">
        <v>51</v>
      </c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</row>
    <row r="85" spans="1:64" ht="15.75" customHeight="1">
      <c r="A85" s="115" t="s">
        <v>3</v>
      </c>
      <c r="B85" s="115"/>
      <c r="C85" s="115"/>
      <c r="D85" s="115"/>
      <c r="E85" s="115"/>
      <c r="F85" s="115"/>
    </row>
    <row r="86" spans="1:64" ht="13.15" customHeight="1">
      <c r="A86" s="6" t="s">
        <v>84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spans="1:64">
      <c r="A87" s="116" t="s">
        <v>46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</row>
    <row r="88" spans="1:64" ht="10.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</row>
    <row r="89" spans="1:64" ht="33" customHeight="1">
      <c r="A89" s="111" t="s">
        <v>107</v>
      </c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3"/>
      <c r="AO89" s="2" t="s">
        <v>108</v>
      </c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</row>
    <row r="90" spans="1:64">
      <c r="W90" s="114" t="s">
        <v>5</v>
      </c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O90" s="114" t="s">
        <v>51</v>
      </c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</row>
    <row r="91" spans="1:64">
      <c r="A91" s="117" t="s">
        <v>111</v>
      </c>
      <c r="B91" s="117"/>
      <c r="C91" s="117"/>
      <c r="D91" s="117"/>
      <c r="E91" s="117"/>
      <c r="F91" s="117"/>
      <c r="G91" s="117"/>
      <c r="H91" s="117"/>
    </row>
    <row r="92" spans="1:64">
      <c r="A92" s="114" t="s">
        <v>44</v>
      </c>
      <c r="B92" s="114"/>
      <c r="C92" s="114"/>
      <c r="D92" s="114"/>
      <c r="E92" s="114"/>
      <c r="F92" s="114"/>
      <c r="G92" s="114"/>
      <c r="H92" s="114"/>
      <c r="I92" s="118"/>
      <c r="J92" s="118"/>
      <c r="K92" s="118"/>
      <c r="L92" s="118"/>
      <c r="M92" s="118"/>
      <c r="N92" s="118"/>
      <c r="O92" s="118"/>
      <c r="P92" s="118"/>
      <c r="Q92" s="118"/>
    </row>
    <row r="93" spans="1:64">
      <c r="A93" s="119" t="s">
        <v>45</v>
      </c>
    </row>
  </sheetData>
  <mergeCells count="261">
    <mergeCell ref="AW7:BF7"/>
    <mergeCell ref="A73:F73"/>
    <mergeCell ref="G73:Y73"/>
    <mergeCell ref="Z73:AD73"/>
    <mergeCell ref="AE73:AN73"/>
    <mergeCell ref="AO73:AV73"/>
    <mergeCell ref="AW73:BD73"/>
    <mergeCell ref="BE73:BL73"/>
    <mergeCell ref="A77:F77"/>
    <mergeCell ref="G77:Y77"/>
    <mergeCell ref="Z77:AD77"/>
    <mergeCell ref="AE77:AN77"/>
    <mergeCell ref="AO77:AV77"/>
    <mergeCell ref="AW77:BD77"/>
    <mergeCell ref="BE77:BL77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AA19:AI19"/>
    <mergeCell ref="AO7:AU7"/>
    <mergeCell ref="N13:AS13"/>
    <mergeCell ref="N14:AS14"/>
    <mergeCell ref="AU13:BB13"/>
    <mergeCell ref="AU14:BB14"/>
    <mergeCell ref="A11:BL11"/>
    <mergeCell ref="AO66:AV66"/>
    <mergeCell ref="AW66:BD66"/>
    <mergeCell ref="BE66:BL66"/>
    <mergeCell ref="AS22:BC22"/>
    <mergeCell ref="BD22:BL22"/>
    <mergeCell ref="T23:W23"/>
    <mergeCell ref="A23:H23"/>
    <mergeCell ref="D56:AA57"/>
    <mergeCell ref="AB56:AI57"/>
    <mergeCell ref="AJ56:AQ57"/>
    <mergeCell ref="AR56:AY57"/>
    <mergeCell ref="A30:F30"/>
    <mergeCell ref="G30:BL30"/>
    <mergeCell ref="G41:BL41"/>
    <mergeCell ref="A45:C46"/>
    <mergeCell ref="A44:AZ44"/>
    <mergeCell ref="A43:AZ43"/>
    <mergeCell ref="AW67:BD67"/>
    <mergeCell ref="AO67:AV67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32:F32"/>
    <mergeCell ref="G32:BL32"/>
    <mergeCell ref="A22:T22"/>
    <mergeCell ref="AO1:BL1"/>
    <mergeCell ref="A54:BL54"/>
    <mergeCell ref="U22:AD22"/>
    <mergeCell ref="AE22:AR22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AK20:BC20"/>
    <mergeCell ref="B20:L20"/>
    <mergeCell ref="N20:Y20"/>
    <mergeCell ref="AA20:AI20"/>
    <mergeCell ref="B19:L19"/>
    <mergeCell ref="N19:Y19"/>
    <mergeCell ref="AO2:BL2"/>
    <mergeCell ref="AO6:BF6"/>
    <mergeCell ref="AO4:BL4"/>
    <mergeCell ref="AO5:BL5"/>
    <mergeCell ref="AO3:BL3"/>
    <mergeCell ref="A10:BL10"/>
    <mergeCell ref="W84:AM84"/>
    <mergeCell ref="AE65:AN65"/>
    <mergeCell ref="AE66:AN66"/>
    <mergeCell ref="AO84:BG84"/>
    <mergeCell ref="G65:Y65"/>
    <mergeCell ref="G66:Y66"/>
    <mergeCell ref="G67:Y67"/>
    <mergeCell ref="AO65:AV65"/>
    <mergeCell ref="Z65:AD65"/>
    <mergeCell ref="AR59:AY59"/>
    <mergeCell ref="AJ58:AQ58"/>
    <mergeCell ref="A67:F67"/>
    <mergeCell ref="Z67:AD67"/>
    <mergeCell ref="AE67:AN67"/>
    <mergeCell ref="A83:V83"/>
    <mergeCell ref="W83:AM83"/>
    <mergeCell ref="AO64:AV64"/>
    <mergeCell ref="AW64:BD64"/>
    <mergeCell ref="AC45:AJ46"/>
    <mergeCell ref="AK47:AR47"/>
    <mergeCell ref="AK48:AR48"/>
    <mergeCell ref="A35:BL35"/>
    <mergeCell ref="G39:BL39"/>
    <mergeCell ref="A92:H92"/>
    <mergeCell ref="A86:AS86"/>
    <mergeCell ref="A87:AS87"/>
    <mergeCell ref="A91:H91"/>
    <mergeCell ref="A89:V89"/>
    <mergeCell ref="W89:AM89"/>
    <mergeCell ref="AO89:BG89"/>
    <mergeCell ref="AB58:AI58"/>
    <mergeCell ref="W90:AM90"/>
    <mergeCell ref="A65:F65"/>
    <mergeCell ref="A66:F66"/>
    <mergeCell ref="Z66:AD66"/>
    <mergeCell ref="A63:BL63"/>
    <mergeCell ref="A64:F64"/>
    <mergeCell ref="AE64:AN64"/>
    <mergeCell ref="AB59:AI59"/>
    <mergeCell ref="AJ59:AQ59"/>
    <mergeCell ref="BE64:BL64"/>
    <mergeCell ref="A60:C60"/>
    <mergeCell ref="A34:BL34"/>
    <mergeCell ref="A55:AY55"/>
    <mergeCell ref="A40:F40"/>
    <mergeCell ref="A37:BL37"/>
    <mergeCell ref="A38:F38"/>
    <mergeCell ref="G38:BL38"/>
    <mergeCell ref="A39:F39"/>
    <mergeCell ref="AK45:AR46"/>
    <mergeCell ref="AO90:BG90"/>
    <mergeCell ref="AO83:BG83"/>
    <mergeCell ref="A85:F85"/>
    <mergeCell ref="A58:C58"/>
    <mergeCell ref="AR58:AY58"/>
    <mergeCell ref="A59:C59"/>
    <mergeCell ref="D59:AA59"/>
    <mergeCell ref="G64:Y64"/>
    <mergeCell ref="BE67:BL67"/>
    <mergeCell ref="A49:C49"/>
    <mergeCell ref="D49:AB49"/>
    <mergeCell ref="AC49:AJ49"/>
    <mergeCell ref="AK49:AR49"/>
    <mergeCell ref="AS49:AZ49"/>
    <mergeCell ref="A56:C57"/>
    <mergeCell ref="D58:AA58"/>
    <mergeCell ref="D60:AA60"/>
    <mergeCell ref="AB60:AI60"/>
    <mergeCell ref="AJ60:AQ60"/>
    <mergeCell ref="AR60:AY60"/>
    <mergeCell ref="Z64:AD64"/>
    <mergeCell ref="A61:C61"/>
    <mergeCell ref="D61:AA61"/>
    <mergeCell ref="AB61:AI61"/>
    <mergeCell ref="AJ61:AQ61"/>
    <mergeCell ref="AR61:AY61"/>
    <mergeCell ref="A50:C50"/>
    <mergeCell ref="D50:AB50"/>
    <mergeCell ref="AC50:AJ50"/>
    <mergeCell ref="AK50:AR50"/>
    <mergeCell ref="AS50:AZ50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70:F70"/>
    <mergeCell ref="G70:Y70"/>
    <mergeCell ref="Z70:AD70"/>
    <mergeCell ref="AE70:AN70"/>
    <mergeCell ref="AO70:AV70"/>
    <mergeCell ref="AW70:BD70"/>
    <mergeCell ref="BE70:BL70"/>
    <mergeCell ref="BE68:BL68"/>
    <mergeCell ref="A68:F68"/>
    <mergeCell ref="G68:Y68"/>
    <mergeCell ref="Z68:AD68"/>
    <mergeCell ref="AE68:AN68"/>
    <mergeCell ref="AO68:AV68"/>
    <mergeCell ref="AW68:BD68"/>
    <mergeCell ref="A69:F69"/>
    <mergeCell ref="G69:Y69"/>
    <mergeCell ref="Z69:AD69"/>
    <mergeCell ref="AE69:AN69"/>
    <mergeCell ref="AO69:AV69"/>
    <mergeCell ref="AW69:BD69"/>
    <mergeCell ref="BE69:BL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Z74:AD74"/>
    <mergeCell ref="AE74:AN74"/>
    <mergeCell ref="AO74:AV74"/>
    <mergeCell ref="AW74:BD74"/>
    <mergeCell ref="A78:F78"/>
    <mergeCell ref="G78:Y78"/>
    <mergeCell ref="Z78:AD78"/>
    <mergeCell ref="AE78:AN78"/>
    <mergeCell ref="AO78:AV78"/>
    <mergeCell ref="AW78:BD78"/>
    <mergeCell ref="BE78:BL78"/>
    <mergeCell ref="BE76:BL76"/>
    <mergeCell ref="A76:F76"/>
    <mergeCell ref="G76:Y76"/>
    <mergeCell ref="Z76:AD76"/>
    <mergeCell ref="AE76:AN76"/>
    <mergeCell ref="AO76:AV76"/>
    <mergeCell ref="AW76:BD76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phoneticPr fontId="0" type="noConversion"/>
  <conditionalFormatting sqref="H67:L67 H71:L71 H75:L75 H79:L79 G67:G69 G71:G73 G75:G77 G79:G80">
    <cfRule type="cellIs" dxfId="3" priority="5" stopIfTrue="1" operator="equal">
      <formula>$G66</formula>
    </cfRule>
  </conditionalFormatting>
  <conditionalFormatting sqref="D52:I52">
    <cfRule type="cellIs" dxfId="2" priority="6" stopIfTrue="1" operator="equal">
      <formula>$D50</formula>
    </cfRule>
  </conditionalFormatting>
  <conditionalFormatting sqref="A67:F80">
    <cfRule type="cellIs" dxfId="1" priority="7" stopIfTrue="1" operator="equal">
      <formula>0</formula>
    </cfRule>
  </conditionalFormatting>
  <conditionalFormatting sqref="D49:D51 G69:G70 G73:G74 G77:G78">
    <cfRule type="cellIs" dxfId="0" priority="9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КПК0217350</vt:lpstr>
      <vt:lpstr>КПК0217350!Область_печати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2021-04-29T12:02:18Z</cp:lastPrinted>
  <dcterms:created xsi:type="dcterms:W3CDTF">2016-08-15T09:54:21Z</dcterms:created>
  <dcterms:modified xsi:type="dcterms:W3CDTF">2021-05-05T09:04:07Z</dcterms:modified>
</cp:coreProperties>
</file>