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9" i="1"/>
  <c r="J17"/>
  <c r="J20" l="1"/>
  <c r="J19" s="1"/>
  <c r="J13" l="1"/>
  <c r="J12" s="1"/>
  <c r="J16" s="1"/>
  <c r="J30" l="1"/>
</calcChain>
</file>

<file path=xl/sharedStrings.xml><?xml version="1.0" encoding="utf-8"?>
<sst xmlns="http://schemas.openxmlformats.org/spreadsheetml/2006/main" count="58" uniqueCount="43">
  <si>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</si>
  <si>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</si>
  <si>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</si>
  <si>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</si>
  <si>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Управл.житлово-комун.господарства та будівництва міської ради</t>
  </si>
  <si>
    <t xml:space="preserve">              </t>
  </si>
  <si>
    <t>0443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</si>
  <si>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</si>
  <si>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</si>
  <si>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</si>
  <si>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</si>
  <si>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</si>
  <si>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</si>
  <si>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Усього передані кошти</t>
  </si>
  <si>
    <t>РАЗОМ</t>
  </si>
  <si>
    <t>Реконструкція скверу Б.Хмельницького, в т.ч. ПКД</t>
  </si>
  <si>
    <t>Реконструкція парку ім. Т. Шевченко, в т.ч. ПКД</t>
  </si>
  <si>
    <t>Реконструкція трибун та огорожі на стадіоні "Спартак" в м.Ніжин, вул.Полковника Розумовського,5, в т.ч. ПКД</t>
  </si>
  <si>
    <t>Обсяги</t>
  </si>
  <si>
    <t>капіталних вкладень бюджету Ніжинської міської ТГ у розрізі інвестиційних проектів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</si>
  <si>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</si>
  <si>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</si>
  <si>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</si>
  <si>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</si>
  <si>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</si>
  <si>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</si>
  <si>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</si>
  <si>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</si>
  <si>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</si>
  <si>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Обсяг капітальних вкладень місцевого бюджету у 2022 році, гривень</t>
  </si>
  <si>
    <t>Артезіанська свердловина по вул. Червонокозача,5 м.Ніжин Чернігівської області-будівництво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</si>
  <si>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</si>
  <si>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</si>
  <si>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</si>
  <si>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</si>
  <si>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</si>
  <si>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</si>
  <si>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 рiшення  Ніжинської міської ради</t>
  </si>
  <si>
    <t xml:space="preserve">        Міський голова                                                       Олександр КОДОЛА                                             </t>
  </si>
  <si>
    <t xml:space="preserve">                                                                                         "Про  бюджет Ніжинської міської територіальної громади на 2022 рік </t>
  </si>
  <si>
    <t>(код бюджету 25538000000)</t>
  </si>
  <si>
    <t xml:space="preserve">                                                    Додаток 6</t>
  </si>
  <si>
    <t xml:space="preserve"> від 21 грудня 2021 року № 7-18/2021   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</si>
</sst>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>
      <alignment vertical="top"/>
    </xf>
  </cellStyleXfs>
  <cellXfs count="58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0" fontId="11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0" fillId="0" borderId="1" xfId="0" applyFont="1" applyBorder="1"/>
    <xf numFmtId="49" fontId="11" fillId="0" borderId="2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0" xfId="0" applyFont="1"/>
    <xf numFmtId="4" fontId="8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1" xfId="0" applyFont="1" applyFill="1" applyBorder="1" applyAlignment="1">
      <alignment vertical="top" wrapText="1"/>
    </xf>
    <xf numFmtId="4" fontId="4" fillId="4" borderId="1" xfId="0" applyNumberFormat="1" applyFont="1" applyFill="1" applyBorder="1"/>
    <xf numFmtId="0" fontId="18" fillId="0" borderId="1" xfId="0" applyFont="1" applyBorder="1" applyAlignment="1">
      <alignment wrapText="1"/>
    </xf>
    <xf numFmtId="0" fontId="0" fillId="3" borderId="1" xfId="0" applyFill="1" applyBorder="1"/>
    <xf numFmtId="0" fontId="9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showWhiteSpace="0" topLeftCell="B1" zoomScaleNormal="100" zoomScaleSheetLayoutView="75" workbookViewId="0">
      <selection activeCell="I11" sqref="I11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2">
      <c r="G1" s="57" t="s">
        <v>41</v>
      </c>
      <c r="H1" s="57"/>
      <c r="I1" s="57"/>
      <c r="J1" s="57"/>
      <c r="K1" s="57"/>
    </row>
    <row r="2" spans="1:12">
      <c r="D2" s="28"/>
      <c r="F2" s="51" t="s">
        <v>37</v>
      </c>
      <c r="G2" s="51"/>
      <c r="H2" s="51"/>
      <c r="I2" s="51"/>
      <c r="J2" s="51"/>
      <c r="K2" s="51"/>
    </row>
    <row r="3" spans="1:12">
      <c r="E3" s="51" t="s">
        <v>39</v>
      </c>
      <c r="F3" s="51"/>
      <c r="G3" s="51"/>
      <c r="H3" s="51"/>
      <c r="I3" s="51"/>
      <c r="J3" s="51"/>
      <c r="K3" s="51"/>
      <c r="L3" s="51"/>
    </row>
    <row r="4" spans="1:12">
      <c r="E4" s="48"/>
      <c r="F4" s="49"/>
      <c r="G4" s="49"/>
      <c r="H4" s="49"/>
      <c r="I4" s="56" t="s">
        <v>40</v>
      </c>
      <c r="J4" s="56"/>
      <c r="K4" s="56"/>
      <c r="L4" s="48"/>
    </row>
    <row r="5" spans="1:12">
      <c r="G5" s="51" t="s">
        <v>42</v>
      </c>
      <c r="H5" s="51"/>
      <c r="I5" s="51"/>
      <c r="J5" s="51"/>
      <c r="K5" s="51"/>
    </row>
    <row r="6" spans="1:12" ht="15.6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 ht="30.75" customHeight="1">
      <c r="A7" s="54" t="s">
        <v>19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2" ht="15.6">
      <c r="A8" s="53" t="s">
        <v>20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2">
      <c r="A9" s="55">
        <v>25538000000</v>
      </c>
      <c r="B9" s="55"/>
    </row>
    <row r="10" spans="1:12">
      <c r="A10" s="52" t="s">
        <v>0</v>
      </c>
      <c r="B10" s="52"/>
    </row>
    <row r="11" spans="1:12" ht="75.75" customHeight="1">
      <c r="A11" s="1" t="s">
        <v>21</v>
      </c>
      <c r="B11" s="1" t="s">
        <v>22</v>
      </c>
      <c r="C11" s="1" t="s">
        <v>3</v>
      </c>
      <c r="D11" s="2" t="s">
        <v>1</v>
      </c>
      <c r="E11" s="2" t="s">
        <v>23</v>
      </c>
      <c r="F11" s="2" t="s">
        <v>24</v>
      </c>
      <c r="G11" s="2" t="s">
        <v>25</v>
      </c>
      <c r="H11" s="2" t="s">
        <v>2</v>
      </c>
      <c r="I11" s="2" t="s">
        <v>26</v>
      </c>
      <c r="J11" s="2" t="s">
        <v>29</v>
      </c>
      <c r="K11" s="2" t="s">
        <v>27</v>
      </c>
    </row>
    <row r="12" spans="1:12" ht="26.4">
      <c r="A12" s="5">
        <v>1200000</v>
      </c>
      <c r="B12" s="22">
        <v>12</v>
      </c>
      <c r="C12" s="5"/>
      <c r="D12" s="9" t="s">
        <v>4</v>
      </c>
      <c r="E12" s="4"/>
      <c r="F12" s="4"/>
      <c r="G12" s="4"/>
      <c r="H12" s="4"/>
      <c r="I12" s="8"/>
      <c r="J12" s="6">
        <f>J13</f>
        <v>2100000</v>
      </c>
      <c r="K12" s="4"/>
    </row>
    <row r="13" spans="1:12" ht="27" customHeight="1">
      <c r="A13" s="30">
        <v>1217330</v>
      </c>
      <c r="B13" s="30">
        <v>7330</v>
      </c>
      <c r="C13" s="31" t="s">
        <v>6</v>
      </c>
      <c r="D13" s="9" t="s">
        <v>12</v>
      </c>
      <c r="E13" s="4"/>
      <c r="F13" s="4"/>
      <c r="G13" s="4"/>
      <c r="H13" s="4"/>
      <c r="J13" s="29">
        <f>J14+J15</f>
        <v>2100000</v>
      </c>
      <c r="K13" s="4"/>
    </row>
    <row r="14" spans="1:12" ht="39.75" customHeight="1">
      <c r="A14" s="8"/>
      <c r="B14" s="33">
        <v>3122</v>
      </c>
      <c r="C14" s="26"/>
      <c r="D14" s="13" t="s">
        <v>9</v>
      </c>
      <c r="E14" s="19" t="s">
        <v>31</v>
      </c>
      <c r="F14" s="4"/>
      <c r="G14" s="4"/>
      <c r="H14" s="4"/>
      <c r="I14" s="8"/>
      <c r="J14" s="20">
        <v>100000</v>
      </c>
      <c r="K14" s="4">
        <v>100</v>
      </c>
    </row>
    <row r="15" spans="1:12" ht="30" customHeight="1">
      <c r="A15" s="8"/>
      <c r="B15" s="37">
        <v>3142</v>
      </c>
      <c r="C15" s="36"/>
      <c r="D15" s="27" t="s">
        <v>11</v>
      </c>
      <c r="E15" s="44" t="s">
        <v>28</v>
      </c>
      <c r="F15" s="4">
        <v>2022</v>
      </c>
      <c r="G15" s="4">
        <v>2000000</v>
      </c>
      <c r="H15" s="4"/>
      <c r="J15" s="20">
        <v>2000000</v>
      </c>
      <c r="K15" s="4">
        <v>100</v>
      </c>
    </row>
    <row r="16" spans="1:12" ht="17.25" customHeight="1">
      <c r="A16" s="10"/>
      <c r="B16" s="10"/>
      <c r="C16" s="10"/>
      <c r="D16" s="10"/>
      <c r="E16" s="11" t="s">
        <v>5</v>
      </c>
      <c r="F16" s="10"/>
      <c r="G16" s="10"/>
      <c r="H16" s="10"/>
      <c r="I16" s="45"/>
      <c r="J16" s="12">
        <f>J12</f>
        <v>2100000</v>
      </c>
      <c r="K16" s="10"/>
    </row>
    <row r="17" spans="1:11" ht="26.4">
      <c r="A17" s="23" t="s">
        <v>7</v>
      </c>
      <c r="B17" s="34">
        <v>12</v>
      </c>
      <c r="C17" s="35"/>
      <c r="D17" s="3" t="s">
        <v>8</v>
      </c>
      <c r="E17" s="8"/>
      <c r="F17" s="8"/>
      <c r="G17" s="8"/>
      <c r="H17" s="8"/>
      <c r="I17" s="24"/>
      <c r="J17" s="24">
        <f>J19</f>
        <v>14912409</v>
      </c>
      <c r="K17" s="8"/>
    </row>
    <row r="18" spans="1:11" ht="27" hidden="1">
      <c r="A18" s="7"/>
      <c r="B18" s="37">
        <v>3142</v>
      </c>
      <c r="C18" s="36"/>
      <c r="D18" s="47" t="s">
        <v>11</v>
      </c>
      <c r="E18" s="46" t="s">
        <v>17</v>
      </c>
      <c r="F18" s="36"/>
      <c r="G18" s="36"/>
      <c r="H18" s="36"/>
      <c r="I18" s="21"/>
      <c r="J18" s="43"/>
      <c r="K18" s="8"/>
    </row>
    <row r="19" spans="1:11" ht="26.4">
      <c r="A19" s="30">
        <v>1217330</v>
      </c>
      <c r="B19" s="30">
        <v>7330</v>
      </c>
      <c r="C19" s="31" t="s">
        <v>6</v>
      </c>
      <c r="D19" s="9" t="s">
        <v>12</v>
      </c>
      <c r="E19" s="36"/>
      <c r="F19" s="36"/>
      <c r="G19" s="36"/>
      <c r="H19" s="36"/>
      <c r="I19" s="24"/>
      <c r="J19" s="24">
        <f>J20+J21+J22+J23+J24+J25+J27+J28</f>
        <v>14912409</v>
      </c>
      <c r="K19" s="8"/>
    </row>
    <row r="20" spans="1:11" s="32" customFormat="1" ht="30.75" customHeight="1">
      <c r="A20" s="18"/>
      <c r="B20" s="33">
        <v>3122</v>
      </c>
      <c r="C20" s="26"/>
      <c r="D20" s="13" t="s">
        <v>9</v>
      </c>
      <c r="E20" s="19" t="s">
        <v>30</v>
      </c>
      <c r="F20" s="25"/>
      <c r="G20" s="25"/>
      <c r="H20" s="25"/>
      <c r="I20" s="21"/>
      <c r="J20" s="21">
        <f>1700000-1651000</f>
        <v>49000</v>
      </c>
      <c r="K20" s="25"/>
    </row>
    <row r="21" spans="1:11" ht="40.200000000000003">
      <c r="A21" s="38"/>
      <c r="B21" s="39" t="s">
        <v>10</v>
      </c>
      <c r="C21" s="40"/>
      <c r="D21" s="15" t="s">
        <v>9</v>
      </c>
      <c r="E21" s="19" t="s">
        <v>31</v>
      </c>
      <c r="F21" s="36"/>
      <c r="G21" s="36"/>
      <c r="H21" s="36"/>
      <c r="I21" s="21"/>
      <c r="J21" s="21">
        <v>1400000</v>
      </c>
      <c r="K21" s="8"/>
    </row>
    <row r="22" spans="1:11" ht="40.200000000000003">
      <c r="A22" s="38"/>
      <c r="B22" s="39" t="s">
        <v>10</v>
      </c>
      <c r="C22" s="40"/>
      <c r="D22" s="15" t="s">
        <v>9</v>
      </c>
      <c r="E22" s="19" t="s">
        <v>32</v>
      </c>
      <c r="F22" s="36"/>
      <c r="G22" s="36"/>
      <c r="H22" s="36"/>
      <c r="I22" s="21"/>
      <c r="J22" s="21">
        <v>300000</v>
      </c>
      <c r="K22" s="8"/>
    </row>
    <row r="23" spans="1:11" ht="42.75" customHeight="1">
      <c r="A23" s="38"/>
      <c r="B23" s="39" t="s">
        <v>10</v>
      </c>
      <c r="C23" s="40"/>
      <c r="D23" s="15" t="s">
        <v>9</v>
      </c>
      <c r="E23" s="19" t="s">
        <v>36</v>
      </c>
      <c r="F23" s="36"/>
      <c r="G23" s="36"/>
      <c r="H23" s="36"/>
      <c r="I23" s="21"/>
      <c r="J23" s="21">
        <v>2263409</v>
      </c>
      <c r="K23" s="8"/>
    </row>
    <row r="24" spans="1:11" ht="26.4">
      <c r="A24" s="41"/>
      <c r="B24" s="37">
        <v>3142</v>
      </c>
      <c r="C24" s="36"/>
      <c r="D24" s="27" t="s">
        <v>11</v>
      </c>
      <c r="E24" s="7" t="s">
        <v>16</v>
      </c>
      <c r="F24" s="36"/>
      <c r="G24" s="36"/>
      <c r="H24" s="36"/>
      <c r="I24" s="21"/>
      <c r="J24" s="21">
        <v>2500000</v>
      </c>
      <c r="K24" s="8"/>
    </row>
    <row r="25" spans="1:11" ht="26.25" customHeight="1">
      <c r="A25" s="41"/>
      <c r="B25" s="37">
        <v>3142</v>
      </c>
      <c r="C25" s="36"/>
      <c r="D25" s="27" t="s">
        <v>11</v>
      </c>
      <c r="E25" s="19" t="s">
        <v>15</v>
      </c>
      <c r="F25" s="36"/>
      <c r="G25" s="36"/>
      <c r="H25" s="36"/>
      <c r="I25" s="21"/>
      <c r="J25" s="21">
        <v>5600000</v>
      </c>
      <c r="K25" s="8"/>
    </row>
    <row r="26" spans="1:11" ht="29.25" customHeight="1">
      <c r="A26" s="41"/>
      <c r="B26" s="37">
        <v>3142</v>
      </c>
      <c r="C26" s="36"/>
      <c r="D26" s="27" t="s">
        <v>11</v>
      </c>
      <c r="E26" s="19" t="s">
        <v>35</v>
      </c>
      <c r="F26" s="36"/>
      <c r="G26" s="36"/>
      <c r="H26" s="36"/>
      <c r="I26" s="21"/>
      <c r="J26" s="21">
        <v>50000</v>
      </c>
      <c r="K26" s="8"/>
    </row>
    <row r="27" spans="1:11" ht="39.75" customHeight="1">
      <c r="A27" s="41"/>
      <c r="B27" s="37">
        <v>3142</v>
      </c>
      <c r="C27" s="36"/>
      <c r="D27" s="27" t="s">
        <v>11</v>
      </c>
      <c r="E27" s="19" t="s">
        <v>34</v>
      </c>
      <c r="F27" s="36"/>
      <c r="G27" s="36"/>
      <c r="H27" s="36"/>
      <c r="I27" s="21"/>
      <c r="J27" s="21">
        <v>1000000</v>
      </c>
      <c r="K27" s="8"/>
    </row>
    <row r="28" spans="1:11" ht="39.75" customHeight="1">
      <c r="A28" s="41"/>
      <c r="B28" s="37">
        <v>3142</v>
      </c>
      <c r="C28" s="36"/>
      <c r="D28" s="27" t="s">
        <v>11</v>
      </c>
      <c r="E28" s="42" t="s">
        <v>33</v>
      </c>
      <c r="F28" s="36"/>
      <c r="G28" s="36"/>
      <c r="H28" s="36"/>
      <c r="I28" s="21"/>
      <c r="J28" s="21">
        <v>1800000</v>
      </c>
      <c r="K28" s="8"/>
    </row>
    <row r="29" spans="1:11" ht="15.6">
      <c r="A29" s="8"/>
      <c r="B29" s="8"/>
      <c r="C29" s="8"/>
      <c r="D29" s="8"/>
      <c r="E29" s="16" t="s">
        <v>13</v>
      </c>
      <c r="F29" s="8"/>
      <c r="G29" s="8"/>
      <c r="H29" s="8"/>
      <c r="I29" s="14"/>
      <c r="J29" s="14">
        <f>J17</f>
        <v>14912409</v>
      </c>
      <c r="K29" s="8"/>
    </row>
    <row r="30" spans="1:11" ht="14.4">
      <c r="A30" s="8"/>
      <c r="B30" s="8"/>
      <c r="C30" s="8"/>
      <c r="D30" s="8"/>
      <c r="E30" s="17" t="s">
        <v>14</v>
      </c>
      <c r="F30" s="8"/>
      <c r="G30" s="8"/>
      <c r="H30" s="8"/>
      <c r="I30" s="14"/>
      <c r="J30" s="14">
        <f>J16+J29</f>
        <v>17012409</v>
      </c>
      <c r="K30" s="8"/>
    </row>
    <row r="32" spans="1:11" ht="15.6">
      <c r="D32" s="50" t="s">
        <v>38</v>
      </c>
      <c r="E32" s="50"/>
      <c r="F32" s="50"/>
      <c r="G32" s="50"/>
      <c r="H32" s="50"/>
      <c r="I32" s="50"/>
      <c r="J32" s="50"/>
    </row>
  </sheetData>
  <mergeCells count="10">
    <mergeCell ref="G1:K1"/>
    <mergeCell ref="D32:J32"/>
    <mergeCell ref="F2:K2"/>
    <mergeCell ref="A10:B10"/>
    <mergeCell ref="A6:K6"/>
    <mergeCell ref="A7:K7"/>
    <mergeCell ref="A8:K8"/>
    <mergeCell ref="A9:B9"/>
    <mergeCell ref="E3:L3"/>
    <mergeCell ref="G5:K5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2021-12-20T08:42:46Z</cp:lastPrinted>
  <dcterms:created xsi:type="dcterms:W3CDTF">2019-12-16T13:20:45Z</dcterms:created>
  <dcterms:modified xsi:type="dcterms:W3CDTF">2021-12-22T07:26:24Z</dcterms:modified>
</cp:coreProperties>
</file>