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30" sheetId="2" r:id="rId1"/>
  </sheets>
  <definedNames>
    <definedName name="_xlnm.Print_Area" localSheetId="0">КПК1217330!$A$1:$BM$92</definedName>
  </definedNames>
  <calcPr calcId="125725" refMode="R1C1"/>
</workbook>
</file>

<file path=xl/calcChain.xml><?xml version="1.0" encoding="utf-8"?>
<calcChain xmlns="http://schemas.openxmlformats.org/spreadsheetml/2006/main">
  <c r="AR60" i="2"/>
  <c r="AS52"/>
  <c r="AS51"/>
  <c r="AS50"/>
  <c r="AS49"/>
</calcChain>
</file>

<file path=xl/sharedStrings.xml><?xml version="1.0" encoding="utf-8"?>
<sst xmlns="http://schemas.openxmlformats.org/spreadsheetml/2006/main" count="157" uniqueCount="116">
  <si>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</si>
  <si>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</si>
  <si>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</si>
  <si>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</si>
  <si>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</si>
  <si>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</si>
  <si>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</si>
  <si>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</si>
  <si>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</si>
  <si>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</si>
  <si>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</si>
  <si>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</si>
  <si>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</si>
  <si>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</si>
  <si>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</si>
  <si>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</si>
  <si>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</si>
  <si>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</si>
  <si>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</si>
  <si>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</si>
  <si>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</si>
  <si>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</si>
  <si>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</si>
  <si>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</si>
  <si>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</si>
  <si>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</si>
  <si>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</si>
  <si>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</si>
  <si>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</si>
  <si>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</si>
  <si>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</si>
  <si>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</si>
  <si>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</si>
  <si>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</si>
  <si>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</si>
  <si>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</si>
  <si>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</si>
  <si>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</si>
  <si>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</si>
  <si>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</si>
  <si>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</si>
  <si>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</si>
  <si>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</si>
  <si>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</si>
  <si>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</si>
  <si>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</si>
  <si>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</si>
  <si>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</si>
  <si>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</si>
  <si>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</si>
  <si>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</si>
  <si>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</si>
  <si>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</si>
  <si>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</si>
  <si>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</si>
  <si>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</si>
  <si>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</si>
  <si>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</si>
  <si>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</si>
  <si>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</si>
  <si>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</si>
  <si>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</si>
  <si>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</si>
  <si>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</si>
  <si>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експлуатаційних властивостей об'єктів соціальної та виробничої інфраструктури  комунальної власності</t>
  </si>
  <si>
    <t>Забезпечення будівництва об’єктів, забезпечення реконструкції об’єктів, забезпечення проведення капітального ремонту</t>
  </si>
  <si>
    <t>Капітальне будівництво (придбання) інших об`єктів</t>
  </si>
  <si>
    <t>Капітальний ремонт інших об`єктів</t>
  </si>
  <si>
    <t>Реконструкція та реставрація інших об`єктів</t>
  </si>
  <si>
    <t>УСЬОГО</t>
  </si>
  <si>
    <t>затрат</t>
  </si>
  <si>
    <t>Z1</t>
  </si>
  <si>
    <t>обсяг видатків на будівництво</t>
  </si>
  <si>
    <t>тис.грн.</t>
  </si>
  <si>
    <t>Кошторис, рішення Ніжинської міської ради</t>
  </si>
  <si>
    <t>обсяг видатків на реконструкцію</t>
  </si>
  <si>
    <t>обсяг видатків на  проведення капітального ремонту</t>
  </si>
  <si>
    <t>продукту</t>
  </si>
  <si>
    <t>кількість об’єктів, які планується побудувати</t>
  </si>
  <si>
    <t>од.</t>
  </si>
  <si>
    <t>Рішення  Ніжинської міської ради</t>
  </si>
  <si>
    <t>кількість об’єктів, які планується реконструювати</t>
  </si>
  <si>
    <t>Рішення Ніжинської міської ради</t>
  </si>
  <si>
    <t>кількість об’єктів, які планується ремонтувати</t>
  </si>
  <si>
    <t>ефективності</t>
  </si>
  <si>
    <t>середні витрати на будівництво одного об’єкта</t>
  </si>
  <si>
    <t>Розрахунок(Обсяг видатків /кількість об'єктів</t>
  </si>
  <si>
    <t>середні витрати на реконструкцію одного об’єкта</t>
  </si>
  <si>
    <t>Розрахунок (Обсяг видатків / кількість об’єктів)</t>
  </si>
  <si>
    <t>середні витрати на ремонт одного об’єкта</t>
  </si>
  <si>
    <t>якості</t>
  </si>
  <si>
    <t>Рівень виконання завдань</t>
  </si>
  <si>
    <t>відс.</t>
  </si>
  <si>
    <t>Касові на вказаний період /обсяг видатків на рік *100</t>
  </si>
  <si>
    <t>-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 рішення  Ніжинської міської ради VIІI скликання № 7-18/2021  від 21.12.2021 року « Про бюджет Ніжинської міської територіальної громади на 2022 рік ».</t>
  </si>
  <si>
    <t>Забезпечення розвитку інфраструктури території</t>
  </si>
  <si>
    <t>1200000</t>
  </si>
  <si>
    <t>20.01.2022</t>
  </si>
  <si>
    <t>1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</si>
  <si>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</si>
  <si>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</si>
  <si>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</si>
  <si>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</si>
  <si>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</si>
  <si>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</si>
  <si>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</si>
  <si>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</si>
  <si>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</si>
  <si>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</si>
  <si>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</si>
  <si>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1217330</t>
  </si>
  <si>
    <t>Будівництво-1 інших об`єктів комунальної власності</t>
  </si>
  <si>
    <t>Управлiння житлово-комунального господарства та будiвництва Нiжинської мiської ради</t>
  </si>
  <si>
    <t>1210000</t>
  </si>
  <si>
    <t>7330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</si>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</sst>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26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99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97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100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113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112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9" t="s">
        <v>110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114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115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111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17062409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17062409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>
      <c r="A26" s="107" t="s">
        <v>94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8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3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9.75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4112409</v>
      </c>
      <c r="AL49" s="53"/>
      <c r="AM49" s="53"/>
      <c r="AN49" s="53"/>
      <c r="AO49" s="53"/>
      <c r="AP49" s="53"/>
      <c r="AQ49" s="53"/>
      <c r="AR49" s="53"/>
      <c r="AS49" s="53">
        <f>AC49+AK49</f>
        <v>4112409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12950000</v>
      </c>
      <c r="AL51" s="53"/>
      <c r="AM51" s="53"/>
      <c r="AN51" s="53"/>
      <c r="AO51" s="53"/>
      <c r="AP51" s="53"/>
      <c r="AQ51" s="53"/>
      <c r="AR51" s="53"/>
      <c r="AS51" s="53">
        <f>AC51+AK51</f>
        <v>12950000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0</v>
      </c>
      <c r="AD52" s="92"/>
      <c r="AE52" s="92"/>
      <c r="AF52" s="92"/>
      <c r="AG52" s="92"/>
      <c r="AH52" s="92"/>
      <c r="AI52" s="92"/>
      <c r="AJ52" s="92"/>
      <c r="AK52" s="92">
        <v>17062409</v>
      </c>
      <c r="AL52" s="92"/>
      <c r="AM52" s="92"/>
      <c r="AN52" s="92"/>
      <c r="AO52" s="92"/>
      <c r="AP52" s="92"/>
      <c r="AQ52" s="92"/>
      <c r="AR52" s="92"/>
      <c r="AS52" s="92">
        <f>AC52+AK52</f>
        <v>17062409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108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8.25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s="4" customFormat="1" ht="12.75" customHeight="1">
      <c r="A60" s="88"/>
      <c r="B60" s="88"/>
      <c r="C60" s="88"/>
      <c r="D60" s="94" t="s">
        <v>27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>
        <f>AB60+AJ60</f>
        <v>0</v>
      </c>
      <c r="AS60" s="92"/>
      <c r="AT60" s="92"/>
      <c r="AU60" s="92"/>
      <c r="AV60" s="92"/>
      <c r="AW60" s="92"/>
      <c r="AX60" s="92"/>
      <c r="AY60" s="92"/>
      <c r="CA60" s="4" t="s">
        <v>16</v>
      </c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8" t="s">
        <v>32</v>
      </c>
      <c r="AF65" s="68"/>
      <c r="AG65" s="68"/>
      <c r="AH65" s="68"/>
      <c r="AI65" s="68"/>
      <c r="AJ65" s="68"/>
      <c r="AK65" s="68"/>
      <c r="AL65" s="68"/>
      <c r="AM65" s="68"/>
      <c r="AN65" s="6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31</v>
      </c>
      <c r="AX65" s="69"/>
      <c r="AY65" s="69"/>
      <c r="AZ65" s="69"/>
      <c r="BA65" s="69"/>
      <c r="BB65" s="69"/>
      <c r="BC65" s="69"/>
      <c r="BD65" s="69"/>
      <c r="BE65" s="69" t="s">
        <v>71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>
      <c r="A66" s="88">
        <v>0</v>
      </c>
      <c r="B66" s="88"/>
      <c r="C66" s="88"/>
      <c r="D66" s="88"/>
      <c r="E66" s="88"/>
      <c r="F66" s="88"/>
      <c r="G66" s="97" t="s">
        <v>70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4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>
      <c r="A67" s="43">
        <v>1</v>
      </c>
      <c r="B67" s="43"/>
      <c r="C67" s="43"/>
      <c r="D67" s="43"/>
      <c r="E67" s="43"/>
      <c r="F67" s="43"/>
      <c r="G67" s="83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73</v>
      </c>
      <c r="AA67" s="71"/>
      <c r="AB67" s="71"/>
      <c r="AC67" s="71"/>
      <c r="AD67" s="71"/>
      <c r="AE67" s="83" t="s">
        <v>74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4112.4089999999997</v>
      </c>
      <c r="AX67" s="53"/>
      <c r="AY67" s="53"/>
      <c r="AZ67" s="53"/>
      <c r="BA67" s="53"/>
      <c r="BB67" s="53"/>
      <c r="BC67" s="53"/>
      <c r="BD67" s="53"/>
      <c r="BE67" s="53">
        <v>4112.4089999999997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43">
        <v>2</v>
      </c>
      <c r="B68" s="43"/>
      <c r="C68" s="43"/>
      <c r="D68" s="43"/>
      <c r="E68" s="43"/>
      <c r="F68" s="43"/>
      <c r="G68" s="83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73</v>
      </c>
      <c r="AA68" s="71"/>
      <c r="AB68" s="71"/>
      <c r="AC68" s="71"/>
      <c r="AD68" s="71"/>
      <c r="AE68" s="83" t="s">
        <v>74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12950</v>
      </c>
      <c r="AX68" s="53"/>
      <c r="AY68" s="53"/>
      <c r="AZ68" s="53"/>
      <c r="BA68" s="53"/>
      <c r="BB68" s="53"/>
      <c r="BC68" s="53"/>
      <c r="BD68" s="53"/>
      <c r="BE68" s="53">
        <v>12950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3</v>
      </c>
      <c r="B69" s="43"/>
      <c r="C69" s="43"/>
      <c r="D69" s="43"/>
      <c r="E69" s="43"/>
      <c r="F69" s="43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73</v>
      </c>
      <c r="AA69" s="71"/>
      <c r="AB69" s="71"/>
      <c r="AC69" s="71"/>
      <c r="AD69" s="71"/>
      <c r="AE69" s="83" t="s">
        <v>74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>
      <c r="A71" s="43">
        <v>4</v>
      </c>
      <c r="B71" s="43"/>
      <c r="C71" s="43"/>
      <c r="D71" s="43"/>
      <c r="E71" s="43"/>
      <c r="F71" s="43"/>
      <c r="G71" s="83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79</v>
      </c>
      <c r="AA71" s="71"/>
      <c r="AB71" s="71"/>
      <c r="AC71" s="71"/>
      <c r="AD71" s="71"/>
      <c r="AE71" s="83" t="s">
        <v>80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4</v>
      </c>
      <c r="AX71" s="53"/>
      <c r="AY71" s="53"/>
      <c r="AZ71" s="53"/>
      <c r="BA71" s="53"/>
      <c r="BB71" s="53"/>
      <c r="BC71" s="53"/>
      <c r="BD71" s="53"/>
      <c r="BE71" s="53">
        <v>4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5</v>
      </c>
      <c r="B72" s="43"/>
      <c r="C72" s="43"/>
      <c r="D72" s="43"/>
      <c r="E72" s="43"/>
      <c r="F72" s="43"/>
      <c r="G72" s="83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79</v>
      </c>
      <c r="AA72" s="71"/>
      <c r="AB72" s="71"/>
      <c r="AC72" s="71"/>
      <c r="AD72" s="71"/>
      <c r="AE72" s="83" t="s">
        <v>82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6</v>
      </c>
      <c r="AX72" s="53"/>
      <c r="AY72" s="53"/>
      <c r="AZ72" s="53"/>
      <c r="BA72" s="53"/>
      <c r="BB72" s="53"/>
      <c r="BC72" s="53"/>
      <c r="BD72" s="53"/>
      <c r="BE72" s="53">
        <v>6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6</v>
      </c>
      <c r="B73" s="43"/>
      <c r="C73" s="43"/>
      <c r="D73" s="43"/>
      <c r="E73" s="43"/>
      <c r="F73" s="43"/>
      <c r="G73" s="83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79</v>
      </c>
      <c r="AA73" s="71"/>
      <c r="AB73" s="71"/>
      <c r="AC73" s="71"/>
      <c r="AD73" s="71"/>
      <c r="AE73" s="83" t="s">
        <v>82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43">
        <v>7</v>
      </c>
      <c r="B75" s="43"/>
      <c r="C75" s="43"/>
      <c r="D75" s="43"/>
      <c r="E75" s="43"/>
      <c r="F75" s="43"/>
      <c r="G75" s="83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73</v>
      </c>
      <c r="AA75" s="71"/>
      <c r="AB75" s="71"/>
      <c r="AC75" s="71"/>
      <c r="AD75" s="71"/>
      <c r="AE75" s="83" t="s">
        <v>86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1028.0999999999999</v>
      </c>
      <c r="AX75" s="53"/>
      <c r="AY75" s="53"/>
      <c r="AZ75" s="53"/>
      <c r="BA75" s="53"/>
      <c r="BB75" s="53"/>
      <c r="BC75" s="53"/>
      <c r="BD75" s="53"/>
      <c r="BE75" s="53">
        <v>1028.0999999999999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8</v>
      </c>
      <c r="B76" s="43"/>
      <c r="C76" s="43"/>
      <c r="D76" s="43"/>
      <c r="E76" s="43"/>
      <c r="F76" s="43"/>
      <c r="G76" s="83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73</v>
      </c>
      <c r="AA76" s="71"/>
      <c r="AB76" s="71"/>
      <c r="AC76" s="71"/>
      <c r="AD76" s="71"/>
      <c r="AE76" s="83" t="s">
        <v>88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2158.33</v>
      </c>
      <c r="AX76" s="53"/>
      <c r="AY76" s="53"/>
      <c r="AZ76" s="53"/>
      <c r="BA76" s="53"/>
      <c r="BB76" s="53"/>
      <c r="BC76" s="53"/>
      <c r="BD76" s="53"/>
      <c r="BE76" s="53">
        <v>2158.33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9</v>
      </c>
      <c r="B77" s="43"/>
      <c r="C77" s="43"/>
      <c r="D77" s="43"/>
      <c r="E77" s="43"/>
      <c r="F77" s="43"/>
      <c r="G77" s="83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73</v>
      </c>
      <c r="AA77" s="71"/>
      <c r="AB77" s="71"/>
      <c r="AC77" s="71"/>
      <c r="AD77" s="71"/>
      <c r="AE77" s="83" t="s">
        <v>86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0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88">
        <v>0</v>
      </c>
      <c r="B78" s="88"/>
      <c r="C78" s="88"/>
      <c r="D78" s="88"/>
      <c r="E78" s="88"/>
      <c r="F78" s="88"/>
      <c r="G78" s="102" t="s">
        <v>90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100"/>
      <c r="AA78" s="100"/>
      <c r="AB78" s="100"/>
      <c r="AC78" s="100"/>
      <c r="AD78" s="100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25.5" customHeight="1">
      <c r="A79" s="43">
        <v>10</v>
      </c>
      <c r="B79" s="43"/>
      <c r="C79" s="43"/>
      <c r="D79" s="43"/>
      <c r="E79" s="43"/>
      <c r="F79" s="43"/>
      <c r="G79" s="83" t="s">
        <v>91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1" t="s">
        <v>92</v>
      </c>
      <c r="AA79" s="71"/>
      <c r="AB79" s="71"/>
      <c r="AC79" s="71"/>
      <c r="AD79" s="71"/>
      <c r="AE79" s="83" t="s">
        <v>93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100</v>
      </c>
      <c r="AX79" s="53"/>
      <c r="AY79" s="53"/>
      <c r="AZ79" s="53"/>
      <c r="BA79" s="53"/>
      <c r="BB79" s="53"/>
      <c r="BC79" s="53"/>
      <c r="BD79" s="53"/>
      <c r="BE79" s="53">
        <v>100</v>
      </c>
      <c r="BF79" s="53"/>
      <c r="BG79" s="53"/>
      <c r="BH79" s="53"/>
      <c r="BI79" s="53"/>
      <c r="BJ79" s="53"/>
      <c r="BK79" s="53"/>
      <c r="BL79" s="53"/>
    </row>
    <row r="80" spans="1:79" ht="4.5" customHeight="1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4" t="s">
        <v>102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0" t="s">
        <v>104</v>
      </c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</row>
    <row r="83" spans="1:59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>
      <c r="A84" s="70" t="s">
        <v>3</v>
      </c>
      <c r="B84" s="70"/>
      <c r="C84" s="70"/>
      <c r="D84" s="70"/>
      <c r="E84" s="70"/>
      <c r="F84" s="70"/>
    </row>
    <row r="85" spans="1:59" ht="13.15" customHeight="1">
      <c r="A85" s="111" t="s">
        <v>101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>
      <c r="A86" s="45" t="s">
        <v>47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4" t="s">
        <v>103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0" t="s">
        <v>105</v>
      </c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</row>
    <row r="89" spans="1:59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 ht="12" customHeight="1">
      <c r="A90" s="116">
        <v>44581</v>
      </c>
      <c r="B90" s="46"/>
      <c r="C90" s="46"/>
      <c r="D90" s="46"/>
      <c r="E90" s="46"/>
      <c r="F90" s="46"/>
      <c r="G90" s="46"/>
      <c r="H90" s="46"/>
    </row>
    <row r="91" spans="1:59">
      <c r="A91" s="42" t="s">
        <v>45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56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82:BG82"/>
    <mergeCell ref="A84:F84"/>
    <mergeCell ref="A66:F66"/>
    <mergeCell ref="Z66:AD66"/>
    <mergeCell ref="AE66:AN66"/>
    <mergeCell ref="A82:V82"/>
    <mergeCell ref="W82:AM82"/>
    <mergeCell ref="W83:AM83"/>
    <mergeCell ref="BE63:BL63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6:C57"/>
    <mergeCell ref="D58:AA58"/>
    <mergeCell ref="AB58:AI58"/>
    <mergeCell ref="W89:AM89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70:L70 H74:L74 G66:G79 H78:L78">
    <cfRule type="cellIs" dxfId="2" priority="1" stopIfTrue="1" operator="equal">
      <formula>$G65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6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КПК1217330</vt:lpstr>
      <vt:lpstr>КПК1217330!Область_печати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2022-01-20T08:48:04Z</cp:lastPrinted>
  <dcterms:created xsi:type="dcterms:W3CDTF">2016-08-15T09:54:21Z</dcterms:created>
  <dcterms:modified xsi:type="dcterms:W3CDTF">2022-01-20T08:48:31Z</dcterms:modified>
</cp:coreProperties>
</file>