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2" windowWidth="15576" windowHeight="11760"/>
  </bookViews>
  <sheets>
    <sheet name="КПК0610160" sheetId="3" r:id="rId1"/>
  </sheets>
  <definedNames>
    <definedName name="_xlnm.Print_Area" localSheetId="0">КПК0610160!$A$1:$BM$97</definedName>
  </definedNames>
  <calcPr calcId="144525"/>
</workbook>
</file>

<file path=xl/calcChain.xml><?xml version="1.0" encoding="utf-8"?>
<calcChain xmlns="http://schemas.openxmlformats.org/spreadsheetml/2006/main">
  <c r="AC49" i="3" l="1"/>
  <c r="U22" i="3"/>
  <c r="AS22" i="3"/>
  <c r="BE66" i="3" l="1"/>
  <c r="BE67" i="3"/>
  <c r="BE68" i="3"/>
  <c r="BE69" i="3"/>
  <c r="BE70" i="3"/>
  <c r="BE71" i="3"/>
  <c r="BE72" i="3"/>
  <c r="AC50" i="3" l="1"/>
  <c r="BE84" i="3" l="1"/>
  <c r="BE83" i="3"/>
  <c r="BE82" i="3"/>
  <c r="BE81" i="3"/>
  <c r="BE80" i="3"/>
  <c r="BE79" i="3"/>
  <c r="BE78" i="3"/>
  <c r="BE77" i="3"/>
  <c r="BE76" i="3"/>
  <c r="BE75" i="3"/>
  <c r="BE74" i="3"/>
  <c r="BE73" i="3"/>
  <c r="BE65" i="3"/>
  <c r="BE64" i="3"/>
  <c r="AR58" i="3"/>
  <c r="AS50" i="3"/>
  <c r="AS49" i="3"/>
</calcChain>
</file>

<file path=xl/sharedStrings.xml><?xml version="1.0" encoding="utf-8"?>
<sst xmlns="http://schemas.openxmlformats.org/spreadsheetml/2006/main" count="172" uniqueCount="119">
  <si>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</si>
  <si>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</si>
  <si>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</si>
  <si>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</si>
  <si>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</si>
  <si>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</si>
  <si>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</si>
  <si>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</si>
  <si>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</si>
  <si>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</si>
  <si>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</si>
  <si>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</si>
  <si>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</si>
  <si>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</si>
  <si>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</si>
  <si>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</si>
  <si>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</si>
  <si>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</si>
  <si>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</si>
  <si>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</si>
  <si>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</si>
  <si>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</si>
  <si>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</si>
  <si>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</si>
  <si>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</si>
  <si>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</si>
  <si>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</si>
  <si>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</si>
  <si>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</si>
  <si>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</si>
  <si>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</si>
  <si>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</si>
  <si>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</si>
  <si>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</si>
  <si>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</si>
  <si>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</si>
  <si>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</si>
  <si>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</si>
  <si>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</si>
  <si>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</si>
  <si>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</si>
  <si>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</si>
  <si>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</si>
  <si>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</si>
  <si>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</si>
  <si>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</si>
  <si>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</si>
  <si>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</si>
  <si>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</si>
  <si>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</si>
  <si>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</si>
  <si>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</si>
  <si>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</si>
  <si>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</si>
  <si>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</si>
  <si>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</si>
  <si>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</si>
  <si>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</si>
  <si>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</si>
  <si>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</si>
  <si>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</si>
  <si>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</si>
  <si>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</si>
  <si>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</si>
  <si>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Здійснення наданих законодавством повноважень у сфері освіти</t>
  </si>
  <si>
    <t>Забезпечення виконання наданих законодавством повноважень</t>
  </si>
  <si>
    <t>УСЬОГО</t>
  </si>
  <si>
    <t>затрат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</si>
  <si>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</si>
  <si>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</si>
  <si>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</si>
  <si>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</si>
  <si>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</si>
  <si>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</t>
  </si>
  <si>
    <t>кількість прийнятих нормативно-правових актів</t>
  </si>
  <si>
    <t>кількість розроблених нормативно-правових актів</t>
  </si>
  <si>
    <t>кількість виконаних доручень, листів, звернень, заяв, скарг</t>
  </si>
  <si>
    <t>ефективності</t>
  </si>
  <si>
    <t>кількість виконаних доручень, листів, звернень, заяв, скарг на одного працівника</t>
  </si>
  <si>
    <t>розрахунок (кількість отриманих доручень, листів, звернень,заяв, скарг / кількість штатних одиниць)</t>
  </si>
  <si>
    <t>кількість прийнятих нормативно-правових актів на одного працівника</t>
  </si>
  <si>
    <t>розрахунок (кількість прийнятих нормативно-правових актів / кількість штатних одиниць)</t>
  </si>
  <si>
    <t>витрати на утримання однієї штатної одиниці</t>
  </si>
  <si>
    <t>грн.</t>
  </si>
  <si>
    <t>розрахунок (витрати на утримання установи / кількість штатних одиниць)</t>
  </si>
  <si>
    <t>якості</t>
  </si>
  <si>
    <t>відсоток вчасно виконаних доручен, листів, звернень, заяв, скарг у їх загальній кількості</t>
  </si>
  <si>
    <t>відс.</t>
  </si>
  <si>
    <t>розрахунок (кількість виконаних доручень, листів, звернень, заяв, скарг / кількість отриманих  доручень, листів, звернень, заяв, скарг*100)</t>
  </si>
  <si>
    <t>відсоток вчасно прийнятих нормативно-правових актів у загальній кількості</t>
  </si>
  <si>
    <t>розрахунок (кількіть прийнятих нормативно-правових актів / кількість розроблених нормативно-правових актів*100)</t>
  </si>
  <si>
    <t>Керівництво і управління у сфері освіти</t>
  </si>
  <si>
    <t>0600000</t>
  </si>
  <si>
    <t>Наказ</t>
  </si>
  <si>
    <t>Управлiння освiти Нiжинської мiської ради Чернiгiвської областi</t>
  </si>
  <si>
    <t>Фінансове управління Ніжинської міської ради</t>
  </si>
  <si>
    <t>02147606</t>
  </si>
  <si>
    <t>25538000000</t>
  </si>
  <si>
    <t>0610160</t>
  </si>
  <si>
    <t>Керівництво і управління у відповідній сфері у містах (місті Києві), селищах, селах, територіальних громадах</t>
  </si>
  <si>
    <t>0610000</t>
  </si>
  <si>
    <t>0160</t>
  </si>
  <si>
    <t>0111</t>
  </si>
  <si>
    <t>Начальник Управління освіти Ніжинської міської ради Чернігівської обл.</t>
  </si>
  <si>
    <t>Валентина ГРАДОБИК</t>
  </si>
  <si>
    <t>Начальник фінансового управління Ніжинської міської ради</t>
  </si>
  <si>
    <t>Людмила ПИСАРЕНКО</t>
  </si>
  <si>
    <t>В тому  числі:   - посадових осіб місцевого самоврядування</t>
  </si>
  <si>
    <t xml:space="preserve">З них                       --- керівників самостійних структурних підрозділів </t>
  </si>
  <si>
    <t xml:space="preserve">                                 --- спеціалістів </t>
  </si>
  <si>
    <t>іншого персоналу</t>
  </si>
  <si>
    <t>осіб</t>
  </si>
  <si>
    <t>чоловіків</t>
  </si>
  <si>
    <t xml:space="preserve">кількість фактично зайнятих  </t>
  </si>
  <si>
    <t>в  тому числі:    жінок</t>
  </si>
  <si>
    <t>внутрішній облік</t>
  </si>
  <si>
    <t>списковий склад</t>
  </si>
  <si>
    <t>бюджетної програми місцевого бюджету на 2022  рік</t>
  </si>
  <si>
    <t>Конституція України, Бюджетний Кодекс України, Закон України "Про Державний бюджет України на 2022 рік", "Про державну службу", "Про місцеве самоврядування в Україні", постанова Кабміну № 268 від 09.03.2006 р. "Про упорядкування структур та умов оплати праці працівників апарату органів виконавчої влади, органів прокуратури, судів та інших органів " зі змінаи та доповненнями, Рішення Ніжинської міської ради VIII скликання від 21.12.2021р. №7-18/2021, Рішення виконавчого комітету від 03.08.2022р. № 224.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</si>
</sst>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2" borderId="0" xfId="0" applyFont="1" applyFill="1"/>
    <xf numFmtId="0" fontId="0" fillId="2" borderId="0" xfId="0" applyFill="1"/>
    <xf numFmtId="0" fontId="15" fillId="2" borderId="0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center" vertical="center" wrapText="1"/>
    </xf>
    <xf numFmtId="2" fontId="5" fillId="2" borderId="0" xfId="0" applyNumberFormat="1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165" fontId="5" fillId="2" borderId="0" xfId="0" applyNumberFormat="1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4" fontId="2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left"/>
    </xf>
    <xf numFmtId="4" fontId="2" fillId="2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top" wrapText="1"/>
    </xf>
    <xf numFmtId="0" fontId="0" fillId="2" borderId="9" xfId="0" applyFont="1" applyFill="1" applyBorder="1" applyAlignment="1">
      <alignment horizontal="center" vertical="top" wrapText="1"/>
    </xf>
    <xf numFmtId="0" fontId="0" fillId="2" borderId="10" xfId="0" applyFont="1" applyFill="1" applyBorder="1" applyAlignment="1">
      <alignment horizontal="center" vertical="top" wrapText="1"/>
    </xf>
    <xf numFmtId="0" fontId="2" fillId="2" borderId="5" xfId="0" applyNumberFormat="1" applyFont="1" applyFill="1" applyBorder="1" applyAlignment="1">
      <alignment horizontal="center" vertical="center" wrapText="1"/>
    </xf>
    <xf numFmtId="4" fontId="8" fillId="2" borderId="5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8" xfId="0" applyNumberFormat="1" applyFont="1" applyFill="1" applyBorder="1" applyAlignment="1">
      <alignment horizontal="center" vertical="top" wrapText="1"/>
    </xf>
    <xf numFmtId="0" fontId="16" fillId="2" borderId="9" xfId="0" applyFont="1" applyFill="1" applyBorder="1" applyAlignment="1">
      <alignment horizontal="center" vertical="top" wrapText="1"/>
    </xf>
    <xf numFmtId="0" fontId="16" fillId="2" borderId="10" xfId="0" applyFont="1" applyFill="1" applyBorder="1" applyAlignment="1">
      <alignment horizontal="center" vertical="top" wrapText="1"/>
    </xf>
    <xf numFmtId="0" fontId="8" fillId="2" borderId="5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6" fillId="0" borderId="9" xfId="0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7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11" fillId="2" borderId="4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justify" vertical="center" wrapText="1"/>
    </xf>
    <xf numFmtId="4" fontId="10" fillId="2" borderId="4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0" fontId="13" fillId="0" borderId="4" xfId="0" quotePrefix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top" wrapText="1"/>
    </xf>
    <xf numFmtId="0" fontId="15" fillId="2" borderId="1" xfId="0" applyFont="1" applyFill="1" applyBorder="1" applyAlignment="1">
      <alignment horizontal="center" vertical="top" wrapText="1"/>
    </xf>
    <xf numFmtId="0" fontId="7" fillId="2" borderId="0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3" fillId="0" borderId="4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2" borderId="0" xfId="0" applyFont="1" applyFill="1" applyBorder="1" applyAlignment="1">
      <alignment horizontal="center"/>
    </xf>
    <xf numFmtId="0" fontId="2" fillId="2" borderId="0" xfId="0" applyFont="1" applyFill="1" applyAlignment="1">
      <alignment vertical="center" wrapText="1"/>
    </xf>
    <xf numFmtId="0" fontId="2" fillId="2" borderId="8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0" fontId="2" fillId="2" borderId="10" xfId="0" applyNumberFormat="1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left" vertical="top" wrapText="1"/>
    </xf>
    <xf numFmtId="0" fontId="0" fillId="2" borderId="4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vertical="center"/>
    </xf>
    <xf numFmtId="0" fontId="8" fillId="2" borderId="0" xfId="0" applyFont="1" applyFill="1"/>
    <xf numFmtId="0" fontId="2" fillId="2" borderId="8" xfId="0" applyNumberFormat="1" applyFont="1" applyFill="1" applyBorder="1" applyAlignment="1">
      <alignment horizontal="left" vertical="top" wrapText="1"/>
    </xf>
    <xf numFmtId="0" fontId="0" fillId="2" borderId="9" xfId="0" applyFont="1" applyFill="1" applyBorder="1" applyAlignment="1">
      <alignment horizontal="left" vertical="top" wrapText="1"/>
    </xf>
    <xf numFmtId="0" fontId="0" fillId="2" borderId="10" xfId="0" applyFont="1" applyFill="1" applyBorder="1" applyAlignment="1">
      <alignment horizontal="left" vertical="top" wrapText="1"/>
    </xf>
    <xf numFmtId="4" fontId="2" fillId="2" borderId="0" xfId="0" applyNumberFormat="1" applyFont="1" applyFill="1" applyBorder="1" applyAlignment="1">
      <alignment horizontal="center" vertical="center"/>
    </xf>
    <xf numFmtId="0" fontId="8" fillId="2" borderId="8" xfId="0" applyNumberFormat="1" applyFont="1" applyFill="1" applyBorder="1" applyAlignment="1">
      <alignment horizontal="left" vertical="top" wrapText="1"/>
    </xf>
    <xf numFmtId="0" fontId="16" fillId="2" borderId="9" xfId="0" applyFont="1" applyFill="1" applyBorder="1" applyAlignment="1">
      <alignment horizontal="left" vertical="top" wrapText="1"/>
    </xf>
    <xf numFmtId="0" fontId="16" fillId="2" borderId="10" xfId="0" applyFont="1" applyFill="1" applyBorder="1" applyAlignment="1">
      <alignment horizontal="left" vertical="top" wrapText="1"/>
    </xf>
    <xf numFmtId="4" fontId="8" fillId="2" borderId="0" xfId="0" applyNumberFormat="1" applyFont="1" applyFill="1" applyBorder="1" applyAlignment="1">
      <alignment horizontal="center" vertical="center"/>
    </xf>
    <xf numFmtId="14" fontId="11" fillId="2" borderId="4" xfId="0" applyNumberFormat="1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</cellXfs>
  <cellStyles count="1">
    <cellStyle name="Обычный" xfId="0" builtinId="0"/>
  </cellStyles>
  <dxfs count="2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97"/>
  <sheetViews>
    <sheetView tabSelected="1" view="pageBreakPreview" zoomScale="70" zoomScaleNormal="70" zoomScaleSheetLayoutView="70" workbookViewId="0">
      <selection activeCell="AD96" sqref="AD9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31" t="s">
        <v>35</v>
      </c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1"/>
      <c r="BJ1" s="131"/>
      <c r="BK1" s="131"/>
      <c r="BL1" s="131"/>
    </row>
    <row r="2" spans="1:77" ht="15.9" customHeight="1" x14ac:dyDescent="0.25">
      <c r="AO2" s="110" t="s">
        <v>0</v>
      </c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</row>
    <row r="3" spans="1:77" ht="15" customHeight="1" x14ac:dyDescent="0.25">
      <c r="AO3" s="132" t="s">
        <v>93</v>
      </c>
      <c r="AP3" s="88"/>
      <c r="AQ3" s="88"/>
      <c r="AR3" s="88"/>
      <c r="AS3" s="88"/>
      <c r="AT3" s="88"/>
      <c r="AU3" s="88"/>
      <c r="AV3" s="88"/>
      <c r="AW3" s="88"/>
      <c r="AX3" s="88"/>
      <c r="AY3" s="88"/>
      <c r="AZ3" s="88"/>
      <c r="BA3" s="88"/>
      <c r="BB3" s="88"/>
      <c r="BC3" s="88"/>
      <c r="BD3" s="88"/>
      <c r="BE3" s="88"/>
      <c r="BF3" s="88"/>
      <c r="BG3" s="88"/>
      <c r="BH3" s="88"/>
      <c r="BI3" s="88"/>
      <c r="BJ3" s="88"/>
      <c r="BK3" s="88"/>
      <c r="BL3" s="88"/>
    </row>
    <row r="4" spans="1:77" ht="32.1" customHeight="1" x14ac:dyDescent="0.25">
      <c r="AO4" s="133" t="s">
        <v>94</v>
      </c>
      <c r="AP4" s="134"/>
      <c r="AQ4" s="134"/>
      <c r="AR4" s="134"/>
      <c r="AS4" s="134"/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/>
      <c r="BE4" s="134"/>
      <c r="BF4" s="134"/>
      <c r="BG4" s="134"/>
      <c r="BH4" s="134"/>
      <c r="BI4" s="134"/>
      <c r="BJ4" s="134"/>
      <c r="BK4" s="134"/>
      <c r="BL4" s="134"/>
    </row>
    <row r="5" spans="1:77" x14ac:dyDescent="0.25">
      <c r="AO5" s="135" t="s">
        <v>20</v>
      </c>
      <c r="AP5" s="135"/>
      <c r="AQ5" s="135"/>
      <c r="AR5" s="135"/>
      <c r="AS5" s="135"/>
      <c r="AT5" s="135"/>
      <c r="AU5" s="135"/>
      <c r="AV5" s="135"/>
      <c r="AW5" s="135"/>
      <c r="AX5" s="135"/>
      <c r="AY5" s="135"/>
      <c r="AZ5" s="135"/>
      <c r="BA5" s="135"/>
      <c r="BB5" s="135"/>
      <c r="BC5" s="135"/>
      <c r="BD5" s="135"/>
      <c r="BE5" s="135"/>
      <c r="BF5" s="135"/>
      <c r="BG5" s="135"/>
      <c r="BH5" s="135"/>
      <c r="BI5" s="135"/>
      <c r="BJ5" s="135"/>
      <c r="BK5" s="135"/>
      <c r="BL5" s="135"/>
    </row>
    <row r="6" spans="1:77" ht="7.5" customHeight="1" x14ac:dyDescent="0.25">
      <c r="AO6" s="136"/>
      <c r="AP6" s="136"/>
      <c r="AQ6" s="136"/>
      <c r="AR6" s="136"/>
      <c r="AS6" s="136"/>
      <c r="AT6" s="136"/>
      <c r="AU6" s="136"/>
      <c r="AV6" s="136"/>
      <c r="AW6" s="136"/>
      <c r="AX6" s="136"/>
      <c r="AY6" s="136"/>
      <c r="AZ6" s="136"/>
      <c r="BA6" s="136"/>
      <c r="BB6" s="136"/>
      <c r="BC6" s="136"/>
      <c r="BD6" s="136"/>
      <c r="BE6" s="136"/>
      <c r="BF6" s="136"/>
      <c r="BG6" s="30"/>
      <c r="BH6" s="30"/>
      <c r="BI6" s="30"/>
      <c r="BJ6" s="30"/>
      <c r="BK6" s="30"/>
      <c r="BL6" s="30"/>
    </row>
    <row r="7" spans="1:77" ht="13.2" customHeight="1" x14ac:dyDescent="0.25">
      <c r="AN7" s="30"/>
      <c r="AO7" s="140">
        <v>44788</v>
      </c>
      <c r="AP7" s="141"/>
      <c r="AQ7" s="141"/>
      <c r="AR7" s="141"/>
      <c r="AS7" s="141"/>
      <c r="AT7" s="141"/>
      <c r="AU7" s="141"/>
      <c r="AV7" s="30" t="s">
        <v>63</v>
      </c>
      <c r="AW7" s="71">
        <v>87</v>
      </c>
      <c r="AX7" s="141"/>
      <c r="AY7" s="141"/>
      <c r="AZ7" s="141"/>
      <c r="BA7" s="141"/>
      <c r="BB7" s="141"/>
      <c r="BC7" s="141"/>
      <c r="BD7" s="141"/>
      <c r="BE7" s="141"/>
      <c r="BF7" s="141"/>
      <c r="BG7" s="30"/>
      <c r="BH7" s="30"/>
      <c r="BI7" s="30"/>
      <c r="BJ7" s="30"/>
      <c r="BK7" s="30"/>
      <c r="BL7" s="30"/>
    </row>
    <row r="8" spans="1:77" x14ac:dyDescent="0.25">
      <c r="AO8" s="29"/>
      <c r="AP8" s="29"/>
      <c r="AQ8" s="29"/>
      <c r="AR8" s="29"/>
      <c r="AS8" s="29"/>
      <c r="AT8" s="29"/>
      <c r="AU8" s="29"/>
      <c r="AW8" s="15"/>
      <c r="AX8" s="15"/>
      <c r="AY8" s="15"/>
      <c r="AZ8" s="15"/>
      <c r="BA8" s="15"/>
      <c r="BB8" s="15"/>
      <c r="BC8" s="15"/>
      <c r="BD8" s="15"/>
      <c r="BE8" s="15"/>
      <c r="BF8" s="15"/>
    </row>
    <row r="10" spans="1:77" ht="15.75" customHeight="1" x14ac:dyDescent="0.25">
      <c r="A10" s="130" t="s">
        <v>21</v>
      </c>
      <c r="B10" s="130"/>
      <c r="C10" s="130"/>
      <c r="D10" s="130"/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</row>
    <row r="11" spans="1:77" ht="15.75" customHeight="1" x14ac:dyDescent="0.25">
      <c r="A11" s="130" t="s">
        <v>117</v>
      </c>
      <c r="B11" s="130"/>
      <c r="C11" s="130"/>
      <c r="D11" s="130"/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</row>
    <row r="12" spans="1:77" ht="6" customHeight="1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5">
      <c r="A13" s="17" t="s">
        <v>53</v>
      </c>
      <c r="B13" s="121" t="s">
        <v>92</v>
      </c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26"/>
      <c r="N13" s="129" t="s">
        <v>94</v>
      </c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27"/>
      <c r="AU13" s="121" t="s">
        <v>96</v>
      </c>
      <c r="AV13" s="122"/>
      <c r="AW13" s="122"/>
      <c r="AX13" s="122"/>
      <c r="AY13" s="122"/>
      <c r="AZ13" s="122"/>
      <c r="BA13" s="122"/>
      <c r="BB13" s="122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</row>
    <row r="14" spans="1:77" customFormat="1" ht="24" customHeight="1" x14ac:dyDescent="0.25">
      <c r="A14" s="25"/>
      <c r="B14" s="126" t="s">
        <v>56</v>
      </c>
      <c r="C14" s="126"/>
      <c r="D14" s="126"/>
      <c r="E14" s="126"/>
      <c r="F14" s="126"/>
      <c r="G14" s="126"/>
      <c r="H14" s="126"/>
      <c r="I14" s="126"/>
      <c r="J14" s="126"/>
      <c r="K14" s="126"/>
      <c r="L14" s="126"/>
      <c r="M14" s="25"/>
      <c r="N14" s="127" t="s">
        <v>62</v>
      </c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25"/>
      <c r="AU14" s="126" t="s">
        <v>55</v>
      </c>
      <c r="AV14" s="126"/>
      <c r="AW14" s="126"/>
      <c r="AX14" s="126"/>
      <c r="AY14" s="126"/>
      <c r="AZ14" s="126"/>
      <c r="BA14" s="126"/>
      <c r="BB14" s="126"/>
      <c r="BC14" s="25"/>
      <c r="BD14" s="25"/>
      <c r="BE14" s="25"/>
      <c r="BF14" s="25"/>
      <c r="BG14" s="25"/>
      <c r="BH14" s="25"/>
      <c r="BI14" s="25"/>
      <c r="BJ14" s="25"/>
      <c r="BK14" s="25"/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</row>
    <row r="15" spans="1:77" customFormat="1" x14ac:dyDescent="0.25">
      <c r="BE15" s="21"/>
      <c r="BF15" s="21"/>
      <c r="BG15" s="21"/>
      <c r="BH15" s="21"/>
      <c r="BI15" s="21"/>
      <c r="BJ15" s="21"/>
      <c r="BK15" s="21"/>
      <c r="BL15" s="21"/>
    </row>
    <row r="16" spans="1:77" customFormat="1" ht="13.95" customHeight="1" x14ac:dyDescent="0.25">
      <c r="A16" s="28" t="s">
        <v>4</v>
      </c>
      <c r="B16" s="121" t="s">
        <v>100</v>
      </c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26"/>
      <c r="N16" s="129" t="s">
        <v>94</v>
      </c>
      <c r="O16" s="88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27"/>
      <c r="AU16" s="121" t="s">
        <v>96</v>
      </c>
      <c r="AV16" s="122"/>
      <c r="AW16" s="122"/>
      <c r="AX16" s="122"/>
      <c r="AY16" s="122"/>
      <c r="AZ16" s="122"/>
      <c r="BA16" s="122"/>
      <c r="BB16" s="122"/>
      <c r="BC16" s="18"/>
      <c r="BD16" s="18"/>
      <c r="BE16" s="18"/>
      <c r="BF16" s="18"/>
      <c r="BG16" s="18"/>
      <c r="BH16" s="18"/>
      <c r="BI16" s="18"/>
      <c r="BJ16" s="18"/>
      <c r="BK16" s="18"/>
      <c r="BL16" s="19"/>
      <c r="BM16" s="22"/>
      <c r="BN16" s="22"/>
      <c r="BO16" s="22"/>
      <c r="BP16" s="18"/>
      <c r="BQ16" s="18"/>
      <c r="BR16" s="18"/>
      <c r="BS16" s="18"/>
      <c r="BT16" s="18"/>
      <c r="BU16" s="18"/>
      <c r="BV16" s="18"/>
      <c r="BW16" s="18"/>
    </row>
    <row r="17" spans="1:79" customFormat="1" ht="24" customHeight="1" x14ac:dyDescent="0.25">
      <c r="A17" s="24"/>
      <c r="B17" s="126" t="s">
        <v>56</v>
      </c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25"/>
      <c r="N17" s="127" t="s">
        <v>61</v>
      </c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  <c r="AO17" s="127"/>
      <c r="AP17" s="127"/>
      <c r="AQ17" s="127"/>
      <c r="AR17" s="127"/>
      <c r="AS17" s="127"/>
      <c r="AT17" s="25"/>
      <c r="AU17" s="126" t="s">
        <v>55</v>
      </c>
      <c r="AV17" s="126"/>
      <c r="AW17" s="126"/>
      <c r="AX17" s="126"/>
      <c r="AY17" s="126"/>
      <c r="AZ17" s="126"/>
      <c r="BA17" s="126"/>
      <c r="BB17" s="126"/>
      <c r="BC17" s="20"/>
      <c r="BD17" s="20"/>
      <c r="BE17" s="20"/>
      <c r="BF17" s="20"/>
      <c r="BG17" s="20"/>
      <c r="BH17" s="20"/>
      <c r="BI17" s="20"/>
      <c r="BJ17" s="20"/>
      <c r="BK17" s="23"/>
      <c r="BL17" s="20"/>
      <c r="BM17" s="22"/>
      <c r="BN17" s="22"/>
      <c r="BO17" s="22"/>
      <c r="BP17" s="20"/>
      <c r="BQ17" s="20"/>
      <c r="BR17" s="20"/>
      <c r="BS17" s="20"/>
      <c r="BT17" s="20"/>
      <c r="BU17" s="20"/>
      <c r="BV17" s="20"/>
      <c r="BW17" s="20"/>
    </row>
    <row r="18" spans="1:79" customFormat="1" x14ac:dyDescent="0.25"/>
    <row r="19" spans="1:79" customFormat="1" ht="27.6" customHeight="1" x14ac:dyDescent="0.25">
      <c r="A19" s="17" t="s">
        <v>54</v>
      </c>
      <c r="B19" s="121" t="s">
        <v>98</v>
      </c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N19" s="121" t="s">
        <v>101</v>
      </c>
      <c r="O19" s="122"/>
      <c r="P19" s="122"/>
      <c r="Q19" s="122"/>
      <c r="R19" s="122"/>
      <c r="S19" s="122"/>
      <c r="T19" s="122"/>
      <c r="U19" s="122"/>
      <c r="V19" s="122"/>
      <c r="W19" s="122"/>
      <c r="X19" s="122"/>
      <c r="Y19" s="122"/>
      <c r="Z19" s="18"/>
      <c r="AA19" s="121" t="s">
        <v>102</v>
      </c>
      <c r="AB19" s="122"/>
      <c r="AC19" s="122"/>
      <c r="AD19" s="122"/>
      <c r="AE19" s="122"/>
      <c r="AF19" s="122"/>
      <c r="AG19" s="122"/>
      <c r="AH19" s="122"/>
      <c r="AI19" s="122"/>
      <c r="AJ19" s="18"/>
      <c r="AK19" s="128" t="s">
        <v>99</v>
      </c>
      <c r="AL19" s="88"/>
      <c r="AM19" s="88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18"/>
      <c r="BE19" s="121" t="s">
        <v>97</v>
      </c>
      <c r="BF19" s="122"/>
      <c r="BG19" s="122"/>
      <c r="BH19" s="122"/>
      <c r="BI19" s="122"/>
      <c r="BJ19" s="122"/>
      <c r="BK19" s="122"/>
      <c r="BL19" s="122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</row>
    <row r="20" spans="1:79" customFormat="1" ht="25.5" customHeight="1" x14ac:dyDescent="0.25">
      <c r="A20" s="31"/>
      <c r="B20" s="123" t="s">
        <v>56</v>
      </c>
      <c r="C20" s="123"/>
      <c r="D20" s="123"/>
      <c r="E20" s="123"/>
      <c r="F20" s="123"/>
      <c r="G20" s="123"/>
      <c r="H20" s="123"/>
      <c r="I20" s="123"/>
      <c r="J20" s="123"/>
      <c r="K20" s="123"/>
      <c r="L20" s="123"/>
      <c r="M20" s="31"/>
      <c r="N20" s="123" t="s">
        <v>57</v>
      </c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32"/>
      <c r="AA20" s="124" t="s">
        <v>58</v>
      </c>
      <c r="AB20" s="124"/>
      <c r="AC20" s="124"/>
      <c r="AD20" s="124"/>
      <c r="AE20" s="124"/>
      <c r="AF20" s="124"/>
      <c r="AG20" s="124"/>
      <c r="AH20" s="124"/>
      <c r="AI20" s="124"/>
      <c r="AJ20" s="32"/>
      <c r="AK20" s="125" t="s">
        <v>59</v>
      </c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32"/>
      <c r="BE20" s="123" t="s">
        <v>60</v>
      </c>
      <c r="BF20" s="123"/>
      <c r="BG20" s="123"/>
      <c r="BH20" s="123"/>
      <c r="BI20" s="123"/>
      <c r="BJ20" s="123"/>
      <c r="BK20" s="123"/>
      <c r="BL20" s="123"/>
      <c r="BM20" s="20"/>
      <c r="BN20" s="20"/>
      <c r="BO20" s="20"/>
      <c r="BP20" s="20"/>
      <c r="BQ20" s="20"/>
      <c r="BR20" s="20"/>
      <c r="BS20" s="20"/>
      <c r="BT20" s="20"/>
      <c r="BU20" s="20"/>
      <c r="BV20" s="20"/>
      <c r="BW20" s="20"/>
      <c r="BX20" s="20"/>
      <c r="BY20" s="20"/>
      <c r="BZ20" s="20"/>
      <c r="CA20" s="20"/>
    </row>
    <row r="21" spans="1:79" ht="6.75" customHeight="1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33"/>
      <c r="BE21" s="33"/>
      <c r="BF21" s="33"/>
      <c r="BG21" s="33"/>
      <c r="BH21" s="33"/>
      <c r="BI21" s="33"/>
      <c r="BJ21" s="33"/>
      <c r="BK21" s="33"/>
      <c r="BL21" s="33"/>
    </row>
    <row r="22" spans="1:79" ht="24.9" customHeight="1" x14ac:dyDescent="0.25">
      <c r="A22" s="117" t="s">
        <v>50</v>
      </c>
      <c r="B22" s="117"/>
      <c r="C22" s="117"/>
      <c r="D22" s="117"/>
      <c r="E22" s="117"/>
      <c r="F22" s="117"/>
      <c r="G22" s="117"/>
      <c r="H22" s="117"/>
      <c r="I22" s="117"/>
      <c r="J22" s="117"/>
      <c r="K22" s="117"/>
      <c r="L22" s="117"/>
      <c r="M22" s="117"/>
      <c r="N22" s="117"/>
      <c r="O22" s="117"/>
      <c r="P22" s="117"/>
      <c r="Q22" s="117"/>
      <c r="R22" s="117"/>
      <c r="S22" s="117"/>
      <c r="T22" s="117"/>
      <c r="U22" s="118">
        <f>AS22+I23</f>
        <v>2456850</v>
      </c>
      <c r="V22" s="118"/>
      <c r="W22" s="118"/>
      <c r="X22" s="118"/>
      <c r="Y22" s="118"/>
      <c r="Z22" s="118"/>
      <c r="AA22" s="118"/>
      <c r="AB22" s="118"/>
      <c r="AC22" s="118"/>
      <c r="AD22" s="118"/>
      <c r="AE22" s="119" t="s">
        <v>51</v>
      </c>
      <c r="AF22" s="119"/>
      <c r="AG22" s="119"/>
      <c r="AH22" s="119"/>
      <c r="AI22" s="119"/>
      <c r="AJ22" s="119"/>
      <c r="AK22" s="119"/>
      <c r="AL22" s="119"/>
      <c r="AM22" s="119"/>
      <c r="AN22" s="119"/>
      <c r="AO22" s="119"/>
      <c r="AP22" s="119"/>
      <c r="AQ22" s="119"/>
      <c r="AR22" s="119"/>
      <c r="AS22" s="118">
        <f>2406850+50000</f>
        <v>2456850</v>
      </c>
      <c r="AT22" s="118"/>
      <c r="AU22" s="118"/>
      <c r="AV22" s="118"/>
      <c r="AW22" s="118"/>
      <c r="AX22" s="118"/>
      <c r="AY22" s="118"/>
      <c r="AZ22" s="118"/>
      <c r="BA22" s="118"/>
      <c r="BB22" s="118"/>
      <c r="BC22" s="118"/>
      <c r="BD22" s="120" t="s">
        <v>23</v>
      </c>
      <c r="BE22" s="120"/>
      <c r="BF22" s="120"/>
      <c r="BG22" s="120"/>
      <c r="BH22" s="120"/>
      <c r="BI22" s="120"/>
      <c r="BJ22" s="120"/>
      <c r="BK22" s="120"/>
      <c r="BL22" s="120"/>
    </row>
    <row r="23" spans="1:79" ht="24.9" customHeight="1" x14ac:dyDescent="0.25">
      <c r="A23" s="120" t="s">
        <v>22</v>
      </c>
      <c r="B23" s="120"/>
      <c r="C23" s="120"/>
      <c r="D23" s="120"/>
      <c r="E23" s="120"/>
      <c r="F23" s="120"/>
      <c r="G23" s="120"/>
      <c r="H23" s="120"/>
      <c r="I23" s="118">
        <v>0</v>
      </c>
      <c r="J23" s="118"/>
      <c r="K23" s="118"/>
      <c r="L23" s="118"/>
      <c r="M23" s="118"/>
      <c r="N23" s="118"/>
      <c r="O23" s="118"/>
      <c r="P23" s="118"/>
      <c r="Q23" s="118"/>
      <c r="R23" s="118"/>
      <c r="S23" s="118"/>
      <c r="T23" s="120" t="s">
        <v>24</v>
      </c>
      <c r="U23" s="120"/>
      <c r="V23" s="120"/>
      <c r="W23" s="120"/>
      <c r="X23" s="34"/>
      <c r="Y23" s="34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6"/>
      <c r="AO23" s="36"/>
      <c r="AP23" s="36"/>
      <c r="AQ23" s="36"/>
      <c r="AR23" s="36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6"/>
      <c r="BE23" s="36"/>
      <c r="BF23" s="36"/>
      <c r="BG23" s="36"/>
      <c r="BH23" s="36"/>
      <c r="BI23" s="36"/>
      <c r="BJ23" s="33"/>
      <c r="BK23" s="33"/>
      <c r="BL23" s="33"/>
    </row>
    <row r="24" spans="1:79" ht="12.75" customHeight="1" x14ac:dyDescent="0.25">
      <c r="A24" s="37"/>
      <c r="B24" s="37"/>
      <c r="C24" s="37"/>
      <c r="D24" s="37"/>
      <c r="E24" s="37"/>
      <c r="F24" s="37"/>
      <c r="G24" s="37"/>
      <c r="H24" s="37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7"/>
      <c r="U24" s="37"/>
      <c r="V24" s="37"/>
      <c r="W24" s="37"/>
      <c r="X24" s="34"/>
      <c r="Y24" s="34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6"/>
      <c r="AO24" s="36"/>
      <c r="AP24" s="36"/>
      <c r="AQ24" s="36"/>
      <c r="AR24" s="36"/>
      <c r="AS24" s="33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6"/>
      <c r="BE24" s="36"/>
      <c r="BF24" s="36"/>
      <c r="BG24" s="36"/>
      <c r="BH24" s="36"/>
      <c r="BI24" s="36"/>
      <c r="BJ24" s="33"/>
      <c r="BK24" s="33"/>
      <c r="BL24" s="33"/>
    </row>
    <row r="25" spans="1:79" ht="15.75" customHeight="1" x14ac:dyDescent="0.25">
      <c r="A25" s="116" t="s">
        <v>37</v>
      </c>
      <c r="B25" s="116"/>
      <c r="C25" s="116"/>
      <c r="D25" s="116"/>
      <c r="E25" s="116"/>
      <c r="F25" s="116"/>
      <c r="G25" s="116"/>
      <c r="H25" s="116"/>
      <c r="I25" s="116"/>
      <c r="J25" s="116"/>
      <c r="K25" s="116"/>
      <c r="L25" s="116"/>
      <c r="M25" s="116"/>
      <c r="N25" s="116"/>
      <c r="O25" s="116"/>
      <c r="P25" s="116"/>
      <c r="Q25" s="116"/>
      <c r="R25" s="116"/>
      <c r="S25" s="116"/>
      <c r="T25" s="116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  <c r="AM25" s="116"/>
      <c r="AN25" s="116"/>
      <c r="AO25" s="116"/>
      <c r="AP25" s="116"/>
      <c r="AQ25" s="116"/>
      <c r="AR25" s="116"/>
      <c r="AS25" s="116"/>
      <c r="AT25" s="116"/>
      <c r="AU25" s="116"/>
      <c r="AV25" s="116"/>
      <c r="AW25" s="116"/>
      <c r="AX25" s="116"/>
      <c r="AY25" s="116"/>
      <c r="AZ25" s="116"/>
      <c r="BA25" s="116"/>
      <c r="BB25" s="116"/>
      <c r="BC25" s="116"/>
      <c r="BD25" s="116"/>
      <c r="BE25" s="116"/>
      <c r="BF25" s="116"/>
      <c r="BG25" s="116"/>
      <c r="BH25" s="116"/>
      <c r="BI25" s="116"/>
      <c r="BJ25" s="116"/>
      <c r="BK25" s="116"/>
      <c r="BL25" s="116"/>
    </row>
    <row r="26" spans="1:79" ht="67.2" customHeight="1" x14ac:dyDescent="0.25">
      <c r="A26" s="142" t="s">
        <v>118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</row>
    <row r="28" spans="1:79" ht="15.75" customHeight="1" x14ac:dyDescent="0.25">
      <c r="A28" s="99" t="s">
        <v>36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/>
      <c r="V28" s="99"/>
      <c r="W28" s="99"/>
      <c r="X28" s="99"/>
      <c r="Y28" s="99"/>
      <c r="Z28" s="99"/>
      <c r="AA28" s="99"/>
      <c r="AB28" s="99"/>
      <c r="AC28" s="99"/>
      <c r="AD28" s="99"/>
      <c r="AE28" s="99"/>
      <c r="AF28" s="99"/>
      <c r="AG28" s="99"/>
      <c r="AH28" s="99"/>
      <c r="AI28" s="99"/>
      <c r="AJ28" s="99"/>
      <c r="AK28" s="99"/>
      <c r="AL28" s="99"/>
      <c r="AM28" s="99"/>
      <c r="AN28" s="99"/>
      <c r="AO28" s="99"/>
      <c r="AP28" s="99"/>
      <c r="AQ28" s="99"/>
      <c r="AR28" s="99"/>
      <c r="AS28" s="99"/>
      <c r="AT28" s="99"/>
      <c r="AU28" s="99"/>
      <c r="AV28" s="99"/>
      <c r="AW28" s="99"/>
      <c r="AX28" s="99"/>
      <c r="AY28" s="99"/>
      <c r="AZ28" s="99"/>
      <c r="BA28" s="99"/>
      <c r="BB28" s="99"/>
      <c r="BC28" s="99"/>
      <c r="BD28" s="99"/>
      <c r="BE28" s="99"/>
      <c r="BF28" s="99"/>
      <c r="BG28" s="99"/>
      <c r="BH28" s="99"/>
      <c r="BI28" s="99"/>
      <c r="BJ28" s="99"/>
      <c r="BK28" s="99"/>
      <c r="BL28" s="99"/>
    </row>
    <row r="29" spans="1:79" ht="27.75" customHeight="1" x14ac:dyDescent="0.25">
      <c r="A29" s="111" t="s">
        <v>28</v>
      </c>
      <c r="B29" s="111"/>
      <c r="C29" s="111"/>
      <c r="D29" s="111"/>
      <c r="E29" s="111"/>
      <c r="F29" s="111"/>
      <c r="G29" s="112" t="s">
        <v>40</v>
      </c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13"/>
      <c r="T29" s="113"/>
      <c r="U29" s="113"/>
      <c r="V29" s="113"/>
      <c r="W29" s="113"/>
      <c r="X29" s="113"/>
      <c r="Y29" s="113"/>
      <c r="Z29" s="113"/>
      <c r="AA29" s="113"/>
      <c r="AB29" s="113"/>
      <c r="AC29" s="113"/>
      <c r="AD29" s="113"/>
      <c r="AE29" s="113"/>
      <c r="AF29" s="113"/>
      <c r="AG29" s="113"/>
      <c r="AH29" s="113"/>
      <c r="AI29" s="113"/>
      <c r="AJ29" s="113"/>
      <c r="AK29" s="113"/>
      <c r="AL29" s="113"/>
      <c r="AM29" s="113"/>
      <c r="AN29" s="113"/>
      <c r="AO29" s="113"/>
      <c r="AP29" s="113"/>
      <c r="AQ29" s="113"/>
      <c r="AR29" s="113"/>
      <c r="AS29" s="113"/>
      <c r="AT29" s="113"/>
      <c r="AU29" s="113"/>
      <c r="AV29" s="113"/>
      <c r="AW29" s="113"/>
      <c r="AX29" s="113"/>
      <c r="AY29" s="113"/>
      <c r="AZ29" s="113"/>
      <c r="BA29" s="113"/>
      <c r="BB29" s="113"/>
      <c r="BC29" s="113"/>
      <c r="BD29" s="113"/>
      <c r="BE29" s="113"/>
      <c r="BF29" s="113"/>
      <c r="BG29" s="113"/>
      <c r="BH29" s="113"/>
      <c r="BI29" s="113"/>
      <c r="BJ29" s="113"/>
      <c r="BK29" s="113"/>
      <c r="BL29" s="114"/>
    </row>
    <row r="30" spans="1:79" ht="15.6" hidden="1" x14ac:dyDescent="0.25">
      <c r="A30" s="96">
        <v>1</v>
      </c>
      <c r="B30" s="96"/>
      <c r="C30" s="96"/>
      <c r="D30" s="96"/>
      <c r="E30" s="96"/>
      <c r="F30" s="96"/>
      <c r="G30" s="112">
        <v>2</v>
      </c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3"/>
      <c r="S30" s="113"/>
      <c r="T30" s="113"/>
      <c r="U30" s="113"/>
      <c r="V30" s="113"/>
      <c r="W30" s="113"/>
      <c r="X30" s="113"/>
      <c r="Y30" s="113"/>
      <c r="Z30" s="113"/>
      <c r="AA30" s="113"/>
      <c r="AB30" s="113"/>
      <c r="AC30" s="113"/>
      <c r="AD30" s="113"/>
      <c r="AE30" s="113"/>
      <c r="AF30" s="113"/>
      <c r="AG30" s="113"/>
      <c r="AH30" s="113"/>
      <c r="AI30" s="113"/>
      <c r="AJ30" s="113"/>
      <c r="AK30" s="113"/>
      <c r="AL30" s="113"/>
      <c r="AM30" s="113"/>
      <c r="AN30" s="113"/>
      <c r="AO30" s="113"/>
      <c r="AP30" s="113"/>
      <c r="AQ30" s="113"/>
      <c r="AR30" s="113"/>
      <c r="AS30" s="113"/>
      <c r="AT30" s="113"/>
      <c r="AU30" s="113"/>
      <c r="AV30" s="113"/>
      <c r="AW30" s="113"/>
      <c r="AX30" s="113"/>
      <c r="AY30" s="113"/>
      <c r="AZ30" s="113"/>
      <c r="BA30" s="113"/>
      <c r="BB30" s="113"/>
      <c r="BC30" s="113"/>
      <c r="BD30" s="113"/>
      <c r="BE30" s="113"/>
      <c r="BF30" s="113"/>
      <c r="BG30" s="113"/>
      <c r="BH30" s="113"/>
      <c r="BI30" s="113"/>
      <c r="BJ30" s="113"/>
      <c r="BK30" s="113"/>
      <c r="BL30" s="114"/>
    </row>
    <row r="31" spans="1:79" ht="10.5" hidden="1" customHeight="1" x14ac:dyDescent="0.25">
      <c r="A31" s="60" t="s">
        <v>33</v>
      </c>
      <c r="B31" s="60"/>
      <c r="C31" s="60"/>
      <c r="D31" s="60"/>
      <c r="E31" s="60"/>
      <c r="F31" s="60"/>
      <c r="G31" s="89" t="s">
        <v>7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49</v>
      </c>
    </row>
    <row r="32" spans="1:79" ht="13.2" customHeight="1" x14ac:dyDescent="0.25">
      <c r="A32" s="60">
        <v>1</v>
      </c>
      <c r="B32" s="60"/>
      <c r="C32" s="60"/>
      <c r="D32" s="60"/>
      <c r="E32" s="60"/>
      <c r="F32" s="60"/>
      <c r="G32" s="107" t="s">
        <v>64</v>
      </c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8"/>
      <c r="AI32" s="108"/>
      <c r="AJ32" s="108"/>
      <c r="AK32" s="108"/>
      <c r="AL32" s="108"/>
      <c r="AM32" s="10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  <c r="AX32" s="108"/>
      <c r="AY32" s="108"/>
      <c r="AZ32" s="108"/>
      <c r="BA32" s="108"/>
      <c r="BB32" s="108"/>
      <c r="BC32" s="108"/>
      <c r="BD32" s="108"/>
      <c r="BE32" s="108"/>
      <c r="BF32" s="108"/>
      <c r="BG32" s="108"/>
      <c r="BH32" s="108"/>
      <c r="BI32" s="108"/>
      <c r="BJ32" s="108"/>
      <c r="BK32" s="108"/>
      <c r="BL32" s="109"/>
      <c r="CA32" s="1" t="s">
        <v>48</v>
      </c>
    </row>
    <row r="33" spans="1:79" ht="12.75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</row>
    <row r="34" spans="1:79" ht="15.9" customHeight="1" x14ac:dyDescent="0.25">
      <c r="A34" s="99" t="s">
        <v>38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99"/>
      <c r="AL34" s="99"/>
      <c r="AM34" s="99"/>
      <c r="AN34" s="99"/>
      <c r="AO34" s="99"/>
      <c r="AP34" s="99"/>
      <c r="AQ34" s="99"/>
      <c r="AR34" s="99"/>
      <c r="AS34" s="99"/>
      <c r="AT34" s="99"/>
      <c r="AU34" s="99"/>
      <c r="AV34" s="99"/>
      <c r="AW34" s="99"/>
      <c r="AX34" s="99"/>
      <c r="AY34" s="99"/>
      <c r="AZ34" s="99"/>
      <c r="BA34" s="99"/>
      <c r="BB34" s="99"/>
      <c r="BC34" s="99"/>
      <c r="BD34" s="99"/>
      <c r="BE34" s="99"/>
      <c r="BF34" s="99"/>
      <c r="BG34" s="99"/>
      <c r="BH34" s="99"/>
      <c r="BI34" s="99"/>
      <c r="BJ34" s="99"/>
      <c r="BK34" s="99"/>
      <c r="BL34" s="99"/>
    </row>
    <row r="35" spans="1:79" ht="15.9" customHeight="1" x14ac:dyDescent="0.25">
      <c r="A35" s="115" t="s">
        <v>91</v>
      </c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</row>
    <row r="37" spans="1:79" ht="15.75" customHeight="1" x14ac:dyDescent="0.25">
      <c r="A37" s="99" t="s">
        <v>39</v>
      </c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  <c r="AH37" s="99"/>
      <c r="AI37" s="99"/>
      <c r="AJ37" s="99"/>
      <c r="AK37" s="99"/>
      <c r="AL37" s="99"/>
      <c r="AM37" s="99"/>
      <c r="AN37" s="99"/>
      <c r="AO37" s="99"/>
      <c r="AP37" s="99"/>
      <c r="AQ37" s="99"/>
      <c r="AR37" s="99"/>
      <c r="AS37" s="99"/>
      <c r="AT37" s="99"/>
      <c r="AU37" s="99"/>
      <c r="AV37" s="99"/>
      <c r="AW37" s="99"/>
      <c r="AX37" s="99"/>
      <c r="AY37" s="99"/>
      <c r="AZ37" s="99"/>
      <c r="BA37" s="99"/>
      <c r="BB37" s="99"/>
      <c r="BC37" s="99"/>
      <c r="BD37" s="99"/>
      <c r="BE37" s="99"/>
      <c r="BF37" s="99"/>
      <c r="BG37" s="99"/>
      <c r="BH37" s="99"/>
      <c r="BI37" s="99"/>
      <c r="BJ37" s="99"/>
      <c r="BK37" s="99"/>
      <c r="BL37" s="99"/>
    </row>
    <row r="38" spans="1:79" ht="27.75" customHeight="1" x14ac:dyDescent="0.25">
      <c r="A38" s="111" t="s">
        <v>28</v>
      </c>
      <c r="B38" s="111"/>
      <c r="C38" s="111"/>
      <c r="D38" s="111"/>
      <c r="E38" s="111"/>
      <c r="F38" s="111"/>
      <c r="G38" s="112" t="s">
        <v>25</v>
      </c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4"/>
    </row>
    <row r="39" spans="1:79" ht="15.6" hidden="1" x14ac:dyDescent="0.25">
      <c r="A39" s="96">
        <v>1</v>
      </c>
      <c r="B39" s="96"/>
      <c r="C39" s="96"/>
      <c r="D39" s="96"/>
      <c r="E39" s="96"/>
      <c r="F39" s="96"/>
      <c r="G39" s="112">
        <v>2</v>
      </c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4"/>
    </row>
    <row r="40" spans="1:79" ht="10.5" hidden="1" customHeight="1" x14ac:dyDescent="0.25">
      <c r="A40" s="60" t="s">
        <v>6</v>
      </c>
      <c r="B40" s="60"/>
      <c r="C40" s="60"/>
      <c r="D40" s="60"/>
      <c r="E40" s="60"/>
      <c r="F40" s="60"/>
      <c r="G40" s="89" t="s">
        <v>7</v>
      </c>
      <c r="H40" s="90"/>
      <c r="I40" s="90"/>
      <c r="J40" s="90"/>
      <c r="K40" s="90"/>
      <c r="L40" s="90"/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90"/>
      <c r="AN40" s="90"/>
      <c r="AO40" s="90"/>
      <c r="AP40" s="90"/>
      <c r="AQ40" s="90"/>
      <c r="AR40" s="90"/>
      <c r="AS40" s="90"/>
      <c r="AT40" s="90"/>
      <c r="AU40" s="90"/>
      <c r="AV40" s="90"/>
      <c r="AW40" s="90"/>
      <c r="AX40" s="90"/>
      <c r="AY40" s="90"/>
      <c r="AZ40" s="90"/>
      <c r="BA40" s="90"/>
      <c r="BB40" s="90"/>
      <c r="BC40" s="90"/>
      <c r="BD40" s="90"/>
      <c r="BE40" s="90"/>
      <c r="BF40" s="90"/>
      <c r="BG40" s="90"/>
      <c r="BH40" s="90"/>
      <c r="BI40" s="90"/>
      <c r="BJ40" s="90"/>
      <c r="BK40" s="90"/>
      <c r="BL40" s="91"/>
      <c r="CA40" s="1" t="s">
        <v>11</v>
      </c>
    </row>
    <row r="41" spans="1:79" ht="13.2" customHeight="1" x14ac:dyDescent="0.25">
      <c r="A41" s="60">
        <v>1</v>
      </c>
      <c r="B41" s="60"/>
      <c r="C41" s="60"/>
      <c r="D41" s="60"/>
      <c r="E41" s="60"/>
      <c r="F41" s="60"/>
      <c r="G41" s="107" t="s">
        <v>65</v>
      </c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AH41" s="108"/>
      <c r="AI41" s="108"/>
      <c r="AJ41" s="108"/>
      <c r="AK41" s="108"/>
      <c r="AL41" s="108"/>
      <c r="AM41" s="108"/>
      <c r="AN41" s="108"/>
      <c r="AO41" s="108"/>
      <c r="AP41" s="108"/>
      <c r="AQ41" s="108"/>
      <c r="AR41" s="108"/>
      <c r="AS41" s="108"/>
      <c r="AT41" s="108"/>
      <c r="AU41" s="108"/>
      <c r="AV41" s="108"/>
      <c r="AW41" s="108"/>
      <c r="AX41" s="108"/>
      <c r="AY41" s="108"/>
      <c r="AZ41" s="108"/>
      <c r="BA41" s="108"/>
      <c r="BB41" s="108"/>
      <c r="BC41" s="108"/>
      <c r="BD41" s="108"/>
      <c r="BE41" s="108"/>
      <c r="BF41" s="108"/>
      <c r="BG41" s="108"/>
      <c r="BH41" s="108"/>
      <c r="BI41" s="108"/>
      <c r="BJ41" s="108"/>
      <c r="BK41" s="108"/>
      <c r="BL41" s="10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99" t="s">
        <v>41</v>
      </c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  <c r="AE43" s="99"/>
      <c r="AF43" s="99"/>
      <c r="AG43" s="99"/>
      <c r="AH43" s="99"/>
      <c r="AI43" s="99"/>
      <c r="AJ43" s="99"/>
      <c r="AK43" s="99"/>
      <c r="AL43" s="99"/>
      <c r="AM43" s="99"/>
      <c r="AN43" s="99"/>
      <c r="AO43" s="99"/>
      <c r="AP43" s="99"/>
      <c r="AQ43" s="99"/>
      <c r="AR43" s="99"/>
      <c r="AS43" s="99"/>
      <c r="AT43" s="99"/>
      <c r="AU43" s="99"/>
      <c r="AV43" s="99"/>
      <c r="AW43" s="99"/>
      <c r="AX43" s="99"/>
      <c r="AY43" s="99"/>
      <c r="AZ43" s="99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</row>
    <row r="44" spans="1:79" ht="15" customHeight="1" x14ac:dyDescent="0.25">
      <c r="A44" s="100"/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0"/>
      <c r="AJ44" s="100"/>
      <c r="AK44" s="100"/>
      <c r="AL44" s="100"/>
      <c r="AM44" s="100"/>
      <c r="AN44" s="100"/>
      <c r="AO44" s="100"/>
      <c r="AP44" s="100"/>
      <c r="AQ44" s="100"/>
      <c r="AR44" s="100"/>
      <c r="AS44" s="100"/>
      <c r="AT44" s="100"/>
      <c r="AU44" s="100"/>
      <c r="AV44" s="100"/>
      <c r="AW44" s="100"/>
      <c r="AX44" s="100"/>
      <c r="AY44" s="100"/>
      <c r="AZ44" s="100"/>
      <c r="BA44" s="14"/>
      <c r="BB44" s="14"/>
      <c r="BC44" s="14"/>
      <c r="BD44" s="14"/>
      <c r="BE44" s="14"/>
      <c r="BF44" s="14"/>
      <c r="BG44" s="14"/>
      <c r="BH44" s="14"/>
      <c r="BI44" s="6"/>
      <c r="BJ44" s="6"/>
      <c r="BK44" s="6"/>
      <c r="BL44" s="6"/>
    </row>
    <row r="45" spans="1:79" ht="15.9" customHeight="1" x14ac:dyDescent="0.25">
      <c r="A45" s="96" t="s">
        <v>28</v>
      </c>
      <c r="B45" s="96"/>
      <c r="C45" s="96"/>
      <c r="D45" s="101" t="s">
        <v>26</v>
      </c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3"/>
      <c r="AC45" s="96" t="s">
        <v>29</v>
      </c>
      <c r="AD45" s="96"/>
      <c r="AE45" s="96"/>
      <c r="AF45" s="96"/>
      <c r="AG45" s="96"/>
      <c r="AH45" s="96"/>
      <c r="AI45" s="96"/>
      <c r="AJ45" s="96"/>
      <c r="AK45" s="96" t="s">
        <v>30</v>
      </c>
      <c r="AL45" s="96"/>
      <c r="AM45" s="96"/>
      <c r="AN45" s="96"/>
      <c r="AO45" s="96"/>
      <c r="AP45" s="96"/>
      <c r="AQ45" s="96"/>
      <c r="AR45" s="96"/>
      <c r="AS45" s="96" t="s">
        <v>27</v>
      </c>
      <c r="AT45" s="96"/>
      <c r="AU45" s="96"/>
      <c r="AV45" s="96"/>
      <c r="AW45" s="96"/>
      <c r="AX45" s="96"/>
      <c r="AY45" s="96"/>
      <c r="AZ45" s="96"/>
      <c r="BA45" s="13"/>
      <c r="BB45" s="13"/>
      <c r="BC45" s="13"/>
      <c r="BD45" s="13"/>
      <c r="BE45" s="13"/>
      <c r="BF45" s="13"/>
      <c r="BG45" s="13"/>
      <c r="BH45" s="13"/>
    </row>
    <row r="46" spans="1:79" ht="29.1" customHeight="1" x14ac:dyDescent="0.25">
      <c r="A46" s="96"/>
      <c r="B46" s="96"/>
      <c r="C46" s="96"/>
      <c r="D46" s="104"/>
      <c r="E46" s="105"/>
      <c r="F46" s="105"/>
      <c r="G46" s="105"/>
      <c r="H46" s="105"/>
      <c r="I46" s="105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  <c r="Z46" s="105"/>
      <c r="AA46" s="105"/>
      <c r="AB46" s="10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13"/>
      <c r="BB46" s="13"/>
      <c r="BC46" s="13"/>
      <c r="BD46" s="13"/>
      <c r="BE46" s="13"/>
      <c r="BF46" s="13"/>
      <c r="BG46" s="13"/>
      <c r="BH46" s="13"/>
    </row>
    <row r="47" spans="1:79" ht="15.6" x14ac:dyDescent="0.25">
      <c r="A47" s="143">
        <v>1</v>
      </c>
      <c r="B47" s="143"/>
      <c r="C47" s="143"/>
      <c r="D47" s="144">
        <v>2</v>
      </c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6"/>
      <c r="AC47" s="143">
        <v>3</v>
      </c>
      <c r="AD47" s="143"/>
      <c r="AE47" s="143"/>
      <c r="AF47" s="143"/>
      <c r="AG47" s="143"/>
      <c r="AH47" s="143"/>
      <c r="AI47" s="143"/>
      <c r="AJ47" s="143"/>
      <c r="AK47" s="143">
        <v>4</v>
      </c>
      <c r="AL47" s="143"/>
      <c r="AM47" s="143"/>
      <c r="AN47" s="143"/>
      <c r="AO47" s="143"/>
      <c r="AP47" s="143"/>
      <c r="AQ47" s="143"/>
      <c r="AR47" s="143"/>
      <c r="AS47" s="143">
        <v>5</v>
      </c>
      <c r="AT47" s="143"/>
      <c r="AU47" s="143"/>
      <c r="AV47" s="143"/>
      <c r="AW47" s="143"/>
      <c r="AX47" s="143"/>
      <c r="AY47" s="143"/>
      <c r="AZ47" s="143"/>
      <c r="BA47" s="147"/>
      <c r="BB47" s="147"/>
      <c r="BC47" s="147"/>
      <c r="BD47" s="147"/>
      <c r="BE47" s="147"/>
      <c r="BF47" s="147"/>
      <c r="BG47" s="147"/>
      <c r="BH47" s="147"/>
      <c r="BI47" s="30"/>
      <c r="BJ47" s="30"/>
      <c r="BK47" s="30"/>
      <c r="BL47" s="30"/>
    </row>
    <row r="48" spans="1:79" s="4" customFormat="1" ht="12.75" hidden="1" customHeight="1" x14ac:dyDescent="0.25">
      <c r="A48" s="42" t="s">
        <v>6</v>
      </c>
      <c r="B48" s="42"/>
      <c r="C48" s="42"/>
      <c r="D48" s="148" t="s">
        <v>7</v>
      </c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50"/>
      <c r="AC48" s="151" t="s">
        <v>8</v>
      </c>
      <c r="AD48" s="151"/>
      <c r="AE48" s="151"/>
      <c r="AF48" s="151"/>
      <c r="AG48" s="151"/>
      <c r="AH48" s="151"/>
      <c r="AI48" s="151"/>
      <c r="AJ48" s="151"/>
      <c r="AK48" s="151" t="s">
        <v>9</v>
      </c>
      <c r="AL48" s="151"/>
      <c r="AM48" s="151"/>
      <c r="AN48" s="151"/>
      <c r="AO48" s="151"/>
      <c r="AP48" s="151"/>
      <c r="AQ48" s="151"/>
      <c r="AR48" s="151"/>
      <c r="AS48" s="46" t="s">
        <v>10</v>
      </c>
      <c r="AT48" s="151"/>
      <c r="AU48" s="151"/>
      <c r="AV48" s="151"/>
      <c r="AW48" s="151"/>
      <c r="AX48" s="151"/>
      <c r="AY48" s="151"/>
      <c r="AZ48" s="151"/>
      <c r="BA48" s="152"/>
      <c r="BB48" s="153"/>
      <c r="BC48" s="153"/>
      <c r="BD48" s="153"/>
      <c r="BE48" s="153"/>
      <c r="BF48" s="153"/>
      <c r="BG48" s="153"/>
      <c r="BH48" s="153"/>
      <c r="BI48" s="154"/>
      <c r="BJ48" s="154"/>
      <c r="BK48" s="154"/>
      <c r="BL48" s="154"/>
      <c r="CA48" s="4" t="s">
        <v>13</v>
      </c>
    </row>
    <row r="49" spans="1:79" ht="13.2" customHeight="1" x14ac:dyDescent="0.25">
      <c r="A49" s="42">
        <v>1</v>
      </c>
      <c r="B49" s="42"/>
      <c r="C49" s="42"/>
      <c r="D49" s="155" t="s">
        <v>65</v>
      </c>
      <c r="E49" s="156"/>
      <c r="F49" s="156"/>
      <c r="G49" s="156"/>
      <c r="H49" s="156"/>
      <c r="I49" s="156"/>
      <c r="J49" s="156"/>
      <c r="K49" s="156"/>
      <c r="L49" s="156"/>
      <c r="M49" s="156"/>
      <c r="N49" s="156"/>
      <c r="O49" s="156"/>
      <c r="P49" s="156"/>
      <c r="Q49" s="156"/>
      <c r="R49" s="156"/>
      <c r="S49" s="156"/>
      <c r="T49" s="156"/>
      <c r="U49" s="156"/>
      <c r="V49" s="156"/>
      <c r="W49" s="156"/>
      <c r="X49" s="156"/>
      <c r="Y49" s="156"/>
      <c r="Z49" s="156"/>
      <c r="AA49" s="156"/>
      <c r="AB49" s="157"/>
      <c r="AC49" s="41">
        <f>2406850+50000</f>
        <v>2456850</v>
      </c>
      <c r="AD49" s="41"/>
      <c r="AE49" s="41"/>
      <c r="AF49" s="41"/>
      <c r="AG49" s="41"/>
      <c r="AH49" s="41"/>
      <c r="AI49" s="41"/>
      <c r="AJ49" s="41"/>
      <c r="AK49" s="41">
        <v>0</v>
      </c>
      <c r="AL49" s="41"/>
      <c r="AM49" s="41"/>
      <c r="AN49" s="41"/>
      <c r="AO49" s="41"/>
      <c r="AP49" s="41"/>
      <c r="AQ49" s="41"/>
      <c r="AR49" s="41"/>
      <c r="AS49" s="41">
        <f>AC49+AK49</f>
        <v>2456850</v>
      </c>
      <c r="AT49" s="41"/>
      <c r="AU49" s="41"/>
      <c r="AV49" s="41"/>
      <c r="AW49" s="41"/>
      <c r="AX49" s="41"/>
      <c r="AY49" s="41"/>
      <c r="AZ49" s="41"/>
      <c r="BA49" s="158"/>
      <c r="BB49" s="158"/>
      <c r="BC49" s="158"/>
      <c r="BD49" s="158"/>
      <c r="BE49" s="158"/>
      <c r="BF49" s="158"/>
      <c r="BG49" s="158"/>
      <c r="BH49" s="158"/>
      <c r="BI49" s="30"/>
      <c r="BJ49" s="30"/>
      <c r="BK49" s="30"/>
      <c r="BL49" s="30"/>
      <c r="CA49" s="1" t="s">
        <v>14</v>
      </c>
    </row>
    <row r="50" spans="1:79" s="4" customFormat="1" x14ac:dyDescent="0.25">
      <c r="A50" s="48"/>
      <c r="B50" s="48"/>
      <c r="C50" s="48"/>
      <c r="D50" s="159" t="s">
        <v>66</v>
      </c>
      <c r="E50" s="160"/>
      <c r="F50" s="160"/>
      <c r="G50" s="160"/>
      <c r="H50" s="160"/>
      <c r="I50" s="160"/>
      <c r="J50" s="160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1"/>
      <c r="AC50" s="47">
        <f>AC49</f>
        <v>2456850</v>
      </c>
      <c r="AD50" s="47"/>
      <c r="AE50" s="47"/>
      <c r="AF50" s="47"/>
      <c r="AG50" s="47"/>
      <c r="AH50" s="47"/>
      <c r="AI50" s="47"/>
      <c r="AJ50" s="47"/>
      <c r="AK50" s="47">
        <v>0</v>
      </c>
      <c r="AL50" s="47"/>
      <c r="AM50" s="47"/>
      <c r="AN50" s="47"/>
      <c r="AO50" s="47"/>
      <c r="AP50" s="47"/>
      <c r="AQ50" s="47"/>
      <c r="AR50" s="47"/>
      <c r="AS50" s="47">
        <f>AC50+AK50</f>
        <v>2456850</v>
      </c>
      <c r="AT50" s="47"/>
      <c r="AU50" s="47"/>
      <c r="AV50" s="47"/>
      <c r="AW50" s="47"/>
      <c r="AX50" s="47"/>
      <c r="AY50" s="47"/>
      <c r="AZ50" s="47"/>
      <c r="BA50" s="162"/>
      <c r="BB50" s="162"/>
      <c r="BC50" s="162"/>
      <c r="BD50" s="162"/>
      <c r="BE50" s="162"/>
      <c r="BF50" s="162"/>
      <c r="BG50" s="162"/>
      <c r="BH50" s="162"/>
      <c r="BI50" s="154"/>
      <c r="BJ50" s="154"/>
      <c r="BK50" s="154"/>
      <c r="BL50" s="154"/>
    </row>
    <row r="51" spans="1:79" x14ac:dyDescent="0.25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</row>
    <row r="52" spans="1:79" ht="15.75" customHeight="1" x14ac:dyDescent="0.25">
      <c r="A52" s="116" t="s">
        <v>42</v>
      </c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  <c r="R52" s="116"/>
      <c r="S52" s="116"/>
      <c r="T52" s="116"/>
      <c r="U52" s="116"/>
      <c r="V52" s="116"/>
      <c r="W52" s="116"/>
      <c r="X52" s="116"/>
      <c r="Y52" s="116"/>
      <c r="Z52" s="116"/>
      <c r="AA52" s="116"/>
      <c r="AB52" s="116"/>
      <c r="AC52" s="116"/>
      <c r="AD52" s="116"/>
      <c r="AE52" s="116"/>
      <c r="AF52" s="116"/>
      <c r="AG52" s="116"/>
      <c r="AH52" s="116"/>
      <c r="AI52" s="116"/>
      <c r="AJ52" s="116"/>
      <c r="AK52" s="116"/>
      <c r="AL52" s="116"/>
      <c r="AM52" s="116"/>
      <c r="AN52" s="116"/>
      <c r="AO52" s="116"/>
      <c r="AP52" s="116"/>
      <c r="AQ52" s="116"/>
      <c r="AR52" s="116"/>
      <c r="AS52" s="116"/>
      <c r="AT52" s="116"/>
      <c r="AU52" s="116"/>
      <c r="AV52" s="116"/>
      <c r="AW52" s="116"/>
      <c r="AX52" s="116"/>
      <c r="AY52" s="116"/>
      <c r="AZ52" s="116"/>
      <c r="BA52" s="116"/>
      <c r="BB52" s="116"/>
      <c r="BC52" s="116"/>
      <c r="BD52" s="116"/>
      <c r="BE52" s="116"/>
      <c r="BF52" s="116"/>
      <c r="BG52" s="116"/>
      <c r="BH52" s="116"/>
      <c r="BI52" s="116"/>
      <c r="BJ52" s="116"/>
      <c r="BK52" s="116"/>
      <c r="BL52" s="116"/>
    </row>
    <row r="53" spans="1:79" ht="15" customHeight="1" x14ac:dyDescent="0.25">
      <c r="A53" s="100"/>
      <c r="B53" s="100"/>
      <c r="C53" s="100"/>
      <c r="D53" s="100"/>
      <c r="E53" s="100"/>
      <c r="F53" s="100"/>
      <c r="G53" s="100"/>
      <c r="H53" s="100"/>
      <c r="I53" s="100"/>
      <c r="J53" s="100"/>
      <c r="K53" s="100"/>
      <c r="L53" s="100"/>
      <c r="M53" s="100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  <c r="AA53" s="100"/>
      <c r="AB53" s="100"/>
      <c r="AC53" s="100"/>
      <c r="AD53" s="100"/>
      <c r="AE53" s="100"/>
      <c r="AF53" s="100"/>
      <c r="AG53" s="100"/>
      <c r="AH53" s="100"/>
      <c r="AI53" s="100"/>
      <c r="AJ53" s="100"/>
      <c r="AK53" s="100"/>
      <c r="AL53" s="100"/>
      <c r="AM53" s="100"/>
      <c r="AN53" s="100"/>
      <c r="AO53" s="100"/>
      <c r="AP53" s="100"/>
      <c r="AQ53" s="100"/>
      <c r="AR53" s="100"/>
      <c r="AS53" s="100"/>
      <c r="AT53" s="100"/>
      <c r="AU53" s="100"/>
      <c r="AV53" s="100"/>
      <c r="AW53" s="100"/>
      <c r="AX53" s="100"/>
      <c r="AY53" s="100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96" t="s">
        <v>28</v>
      </c>
      <c r="B54" s="96"/>
      <c r="C54" s="96"/>
      <c r="D54" s="101" t="s">
        <v>34</v>
      </c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3"/>
      <c r="AB54" s="96" t="s">
        <v>29</v>
      </c>
      <c r="AC54" s="96"/>
      <c r="AD54" s="96"/>
      <c r="AE54" s="96"/>
      <c r="AF54" s="96"/>
      <c r="AG54" s="96"/>
      <c r="AH54" s="96"/>
      <c r="AI54" s="96"/>
      <c r="AJ54" s="96" t="s">
        <v>30</v>
      </c>
      <c r="AK54" s="96"/>
      <c r="AL54" s="96"/>
      <c r="AM54" s="96"/>
      <c r="AN54" s="96"/>
      <c r="AO54" s="96"/>
      <c r="AP54" s="96"/>
      <c r="AQ54" s="96"/>
      <c r="AR54" s="96" t="s">
        <v>27</v>
      </c>
      <c r="AS54" s="96"/>
      <c r="AT54" s="96"/>
      <c r="AU54" s="96"/>
      <c r="AV54" s="96"/>
      <c r="AW54" s="96"/>
      <c r="AX54" s="96"/>
      <c r="AY54" s="96"/>
    </row>
    <row r="55" spans="1:79" ht="29.1" customHeight="1" x14ac:dyDescent="0.25">
      <c r="A55" s="96"/>
      <c r="B55" s="96"/>
      <c r="C55" s="96"/>
      <c r="D55" s="104"/>
      <c r="E55" s="105"/>
      <c r="F55" s="105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</row>
    <row r="56" spans="1:79" ht="15.75" customHeight="1" x14ac:dyDescent="0.25">
      <c r="A56" s="96">
        <v>1</v>
      </c>
      <c r="B56" s="96"/>
      <c r="C56" s="96"/>
      <c r="D56" s="93">
        <v>2</v>
      </c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5"/>
      <c r="AB56" s="96">
        <v>3</v>
      </c>
      <c r="AC56" s="96"/>
      <c r="AD56" s="96"/>
      <c r="AE56" s="96"/>
      <c r="AF56" s="96"/>
      <c r="AG56" s="96"/>
      <c r="AH56" s="96"/>
      <c r="AI56" s="96"/>
      <c r="AJ56" s="96">
        <v>4</v>
      </c>
      <c r="AK56" s="96"/>
      <c r="AL56" s="96"/>
      <c r="AM56" s="96"/>
      <c r="AN56" s="96"/>
      <c r="AO56" s="96"/>
      <c r="AP56" s="96"/>
      <c r="AQ56" s="96"/>
      <c r="AR56" s="96">
        <v>5</v>
      </c>
      <c r="AS56" s="96"/>
      <c r="AT56" s="96"/>
      <c r="AU56" s="96"/>
      <c r="AV56" s="96"/>
      <c r="AW56" s="96"/>
      <c r="AX56" s="96"/>
      <c r="AY56" s="96"/>
    </row>
    <row r="57" spans="1:79" ht="12.75" hidden="1" customHeight="1" x14ac:dyDescent="0.25">
      <c r="A57" s="60" t="s">
        <v>6</v>
      </c>
      <c r="B57" s="60"/>
      <c r="C57" s="60"/>
      <c r="D57" s="89" t="s">
        <v>7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75" t="s">
        <v>8</v>
      </c>
      <c r="AC57" s="75"/>
      <c r="AD57" s="75"/>
      <c r="AE57" s="75"/>
      <c r="AF57" s="75"/>
      <c r="AG57" s="75"/>
      <c r="AH57" s="75"/>
      <c r="AI57" s="75"/>
      <c r="AJ57" s="75" t="s">
        <v>9</v>
      </c>
      <c r="AK57" s="75"/>
      <c r="AL57" s="75"/>
      <c r="AM57" s="75"/>
      <c r="AN57" s="75"/>
      <c r="AO57" s="75"/>
      <c r="AP57" s="75"/>
      <c r="AQ57" s="75"/>
      <c r="AR57" s="75" t="s">
        <v>10</v>
      </c>
      <c r="AS57" s="75"/>
      <c r="AT57" s="75"/>
      <c r="AU57" s="75"/>
      <c r="AV57" s="75"/>
      <c r="AW57" s="75"/>
      <c r="AX57" s="75"/>
      <c r="AY57" s="75"/>
      <c r="CA57" s="1" t="s">
        <v>15</v>
      </c>
    </row>
    <row r="58" spans="1:79" s="4" customFormat="1" ht="12.75" customHeight="1" x14ac:dyDescent="0.25">
      <c r="A58" s="54"/>
      <c r="B58" s="54"/>
      <c r="C58" s="54"/>
      <c r="D58" s="80" t="s">
        <v>27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53"/>
      <c r="AC58" s="53"/>
      <c r="AD58" s="53"/>
      <c r="AE58" s="53"/>
      <c r="AF58" s="53"/>
      <c r="AG58" s="53"/>
      <c r="AH58" s="53"/>
      <c r="AI58" s="53"/>
      <c r="AJ58" s="53"/>
      <c r="AK58" s="53"/>
      <c r="AL58" s="53"/>
      <c r="AM58" s="53"/>
      <c r="AN58" s="53"/>
      <c r="AO58" s="53"/>
      <c r="AP58" s="53"/>
      <c r="AQ58" s="53"/>
      <c r="AR58" s="53">
        <f>AB58+AJ58</f>
        <v>0</v>
      </c>
      <c r="AS58" s="53"/>
      <c r="AT58" s="53"/>
      <c r="AU58" s="53"/>
      <c r="AV58" s="53"/>
      <c r="AW58" s="53"/>
      <c r="AX58" s="53"/>
      <c r="AY58" s="53"/>
      <c r="CA58" s="4" t="s">
        <v>16</v>
      </c>
    </row>
    <row r="60" spans="1:79" ht="15.75" customHeight="1" x14ac:dyDescent="0.25">
      <c r="A60" s="99" t="s">
        <v>43</v>
      </c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99"/>
      <c r="Z60" s="99"/>
      <c r="AA60" s="99"/>
      <c r="AB60" s="99"/>
      <c r="AC60" s="99"/>
      <c r="AD60" s="99"/>
      <c r="AE60" s="99"/>
      <c r="AF60" s="99"/>
      <c r="AG60" s="99"/>
      <c r="AH60" s="99"/>
      <c r="AI60" s="99"/>
      <c r="AJ60" s="99"/>
      <c r="AK60" s="99"/>
      <c r="AL60" s="99"/>
      <c r="AM60" s="99"/>
      <c r="AN60" s="99"/>
      <c r="AO60" s="99"/>
      <c r="AP60" s="99"/>
      <c r="AQ60" s="99"/>
      <c r="AR60" s="99"/>
      <c r="AS60" s="99"/>
      <c r="AT60" s="99"/>
      <c r="AU60" s="99"/>
      <c r="AV60" s="99"/>
      <c r="AW60" s="99"/>
      <c r="AX60" s="99"/>
      <c r="AY60" s="99"/>
      <c r="AZ60" s="99"/>
      <c r="BA60" s="99"/>
      <c r="BB60" s="99"/>
      <c r="BC60" s="99"/>
      <c r="BD60" s="99"/>
      <c r="BE60" s="99"/>
      <c r="BF60" s="99"/>
      <c r="BG60" s="99"/>
      <c r="BH60" s="99"/>
      <c r="BI60" s="99"/>
      <c r="BJ60" s="99"/>
      <c r="BK60" s="99"/>
      <c r="BL60" s="99"/>
    </row>
    <row r="61" spans="1:79" ht="30" customHeight="1" x14ac:dyDescent="0.25">
      <c r="A61" s="96" t="s">
        <v>28</v>
      </c>
      <c r="B61" s="96"/>
      <c r="C61" s="96"/>
      <c r="D61" s="96"/>
      <c r="E61" s="96"/>
      <c r="F61" s="96"/>
      <c r="G61" s="93" t="s">
        <v>44</v>
      </c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5"/>
      <c r="Z61" s="96" t="s">
        <v>2</v>
      </c>
      <c r="AA61" s="96"/>
      <c r="AB61" s="96"/>
      <c r="AC61" s="96"/>
      <c r="AD61" s="96"/>
      <c r="AE61" s="96" t="s">
        <v>1</v>
      </c>
      <c r="AF61" s="96"/>
      <c r="AG61" s="96"/>
      <c r="AH61" s="96"/>
      <c r="AI61" s="96"/>
      <c r="AJ61" s="96"/>
      <c r="AK61" s="96"/>
      <c r="AL61" s="96"/>
      <c r="AM61" s="96"/>
      <c r="AN61" s="96"/>
      <c r="AO61" s="93" t="s">
        <v>29</v>
      </c>
      <c r="AP61" s="94"/>
      <c r="AQ61" s="94"/>
      <c r="AR61" s="94"/>
      <c r="AS61" s="94"/>
      <c r="AT61" s="94"/>
      <c r="AU61" s="94"/>
      <c r="AV61" s="95"/>
      <c r="AW61" s="93" t="s">
        <v>30</v>
      </c>
      <c r="AX61" s="94"/>
      <c r="AY61" s="94"/>
      <c r="AZ61" s="94"/>
      <c r="BA61" s="94"/>
      <c r="BB61" s="94"/>
      <c r="BC61" s="94"/>
      <c r="BD61" s="95"/>
      <c r="BE61" s="93" t="s">
        <v>27</v>
      </c>
      <c r="BF61" s="94"/>
      <c r="BG61" s="94"/>
      <c r="BH61" s="94"/>
      <c r="BI61" s="94"/>
      <c r="BJ61" s="94"/>
      <c r="BK61" s="94"/>
      <c r="BL61" s="95"/>
    </row>
    <row r="62" spans="1:79" ht="15.75" customHeight="1" x14ac:dyDescent="0.25">
      <c r="A62" s="96">
        <v>1</v>
      </c>
      <c r="B62" s="96"/>
      <c r="C62" s="96"/>
      <c r="D62" s="96"/>
      <c r="E62" s="96"/>
      <c r="F62" s="96"/>
      <c r="G62" s="93">
        <v>2</v>
      </c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5"/>
      <c r="Z62" s="96">
        <v>3</v>
      </c>
      <c r="AA62" s="96"/>
      <c r="AB62" s="96"/>
      <c r="AC62" s="96"/>
      <c r="AD62" s="96"/>
      <c r="AE62" s="96">
        <v>4</v>
      </c>
      <c r="AF62" s="96"/>
      <c r="AG62" s="96"/>
      <c r="AH62" s="96"/>
      <c r="AI62" s="96"/>
      <c r="AJ62" s="96"/>
      <c r="AK62" s="96"/>
      <c r="AL62" s="96"/>
      <c r="AM62" s="96"/>
      <c r="AN62" s="96"/>
      <c r="AO62" s="96">
        <v>5</v>
      </c>
      <c r="AP62" s="96"/>
      <c r="AQ62" s="96"/>
      <c r="AR62" s="96"/>
      <c r="AS62" s="96"/>
      <c r="AT62" s="96"/>
      <c r="AU62" s="96"/>
      <c r="AV62" s="96"/>
      <c r="AW62" s="96">
        <v>6</v>
      </c>
      <c r="AX62" s="96"/>
      <c r="AY62" s="96"/>
      <c r="AZ62" s="96"/>
      <c r="BA62" s="96"/>
      <c r="BB62" s="96"/>
      <c r="BC62" s="96"/>
      <c r="BD62" s="96"/>
      <c r="BE62" s="96">
        <v>7</v>
      </c>
      <c r="BF62" s="96"/>
      <c r="BG62" s="96"/>
      <c r="BH62" s="96"/>
      <c r="BI62" s="96"/>
      <c r="BJ62" s="96"/>
      <c r="BK62" s="96"/>
      <c r="BL62" s="96"/>
    </row>
    <row r="63" spans="1:79" ht="12.75" hidden="1" customHeight="1" x14ac:dyDescent="0.25">
      <c r="A63" s="60" t="s">
        <v>33</v>
      </c>
      <c r="B63" s="60"/>
      <c r="C63" s="60"/>
      <c r="D63" s="60"/>
      <c r="E63" s="60"/>
      <c r="F63" s="60"/>
      <c r="G63" s="89" t="s">
        <v>7</v>
      </c>
      <c r="H63" s="90"/>
      <c r="I63" s="90"/>
      <c r="J63" s="90"/>
      <c r="K63" s="90"/>
      <c r="L63" s="90"/>
      <c r="M63" s="90"/>
      <c r="N63" s="90"/>
      <c r="O63" s="90"/>
      <c r="P63" s="90"/>
      <c r="Q63" s="90"/>
      <c r="R63" s="90"/>
      <c r="S63" s="90"/>
      <c r="T63" s="90"/>
      <c r="U63" s="90"/>
      <c r="V63" s="90"/>
      <c r="W63" s="90"/>
      <c r="X63" s="90"/>
      <c r="Y63" s="91"/>
      <c r="Z63" s="60" t="s">
        <v>19</v>
      </c>
      <c r="AA63" s="60"/>
      <c r="AB63" s="60"/>
      <c r="AC63" s="60"/>
      <c r="AD63" s="60"/>
      <c r="AE63" s="92" t="s">
        <v>32</v>
      </c>
      <c r="AF63" s="92"/>
      <c r="AG63" s="92"/>
      <c r="AH63" s="92"/>
      <c r="AI63" s="92"/>
      <c r="AJ63" s="92"/>
      <c r="AK63" s="92"/>
      <c r="AL63" s="92"/>
      <c r="AM63" s="92"/>
      <c r="AN63" s="89"/>
      <c r="AO63" s="75" t="s">
        <v>8</v>
      </c>
      <c r="AP63" s="75"/>
      <c r="AQ63" s="75"/>
      <c r="AR63" s="75"/>
      <c r="AS63" s="75"/>
      <c r="AT63" s="75"/>
      <c r="AU63" s="75"/>
      <c r="AV63" s="75"/>
      <c r="AW63" s="75" t="s">
        <v>31</v>
      </c>
      <c r="AX63" s="75"/>
      <c r="AY63" s="75"/>
      <c r="AZ63" s="75"/>
      <c r="BA63" s="75"/>
      <c r="BB63" s="75"/>
      <c r="BC63" s="75"/>
      <c r="BD63" s="75"/>
      <c r="BE63" s="75" t="s">
        <v>10</v>
      </c>
      <c r="BF63" s="75"/>
      <c r="BG63" s="75"/>
      <c r="BH63" s="75"/>
      <c r="BI63" s="75"/>
      <c r="BJ63" s="75"/>
      <c r="BK63" s="75"/>
      <c r="BL63" s="75"/>
      <c r="CA63" s="1" t="s">
        <v>17</v>
      </c>
    </row>
    <row r="64" spans="1:79" s="4" customFormat="1" ht="12.75" customHeight="1" x14ac:dyDescent="0.25">
      <c r="A64" s="54">
        <v>0</v>
      </c>
      <c r="B64" s="54"/>
      <c r="C64" s="54"/>
      <c r="D64" s="54"/>
      <c r="E64" s="54"/>
      <c r="F64" s="54"/>
      <c r="G64" s="76" t="s">
        <v>67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58"/>
      <c r="AA64" s="58"/>
      <c r="AB64" s="58"/>
      <c r="AC64" s="58"/>
      <c r="AD64" s="58"/>
      <c r="AE64" s="79"/>
      <c r="AF64" s="79"/>
      <c r="AG64" s="79"/>
      <c r="AH64" s="79"/>
      <c r="AI64" s="79"/>
      <c r="AJ64" s="79"/>
      <c r="AK64" s="79"/>
      <c r="AL64" s="79"/>
      <c r="AM64" s="79"/>
      <c r="AN64" s="80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>
        <f t="shared" ref="BE64:BE84" si="0">AO64+AW64</f>
        <v>0</v>
      </c>
      <c r="BF64" s="53"/>
      <c r="BG64" s="53"/>
      <c r="BH64" s="53"/>
      <c r="BI64" s="53"/>
      <c r="BJ64" s="53"/>
      <c r="BK64" s="53"/>
      <c r="BL64" s="53"/>
      <c r="CA64" s="4" t="s">
        <v>18</v>
      </c>
    </row>
    <row r="65" spans="1:64" ht="13.2" customHeight="1" x14ac:dyDescent="0.25">
      <c r="A65" s="60">
        <v>1</v>
      </c>
      <c r="B65" s="60"/>
      <c r="C65" s="60"/>
      <c r="D65" s="60"/>
      <c r="E65" s="60"/>
      <c r="F65" s="60"/>
      <c r="G65" s="61" t="s">
        <v>68</v>
      </c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3"/>
      <c r="Z65" s="64" t="s">
        <v>69</v>
      </c>
      <c r="AA65" s="64"/>
      <c r="AB65" s="64"/>
      <c r="AC65" s="64"/>
      <c r="AD65" s="64"/>
      <c r="AE65" s="65" t="s">
        <v>70</v>
      </c>
      <c r="AF65" s="66"/>
      <c r="AG65" s="66"/>
      <c r="AH65" s="66"/>
      <c r="AI65" s="66"/>
      <c r="AJ65" s="66"/>
      <c r="AK65" s="66"/>
      <c r="AL65" s="66"/>
      <c r="AM65" s="66"/>
      <c r="AN65" s="67"/>
      <c r="AO65" s="59">
        <v>9</v>
      </c>
      <c r="AP65" s="59"/>
      <c r="AQ65" s="59"/>
      <c r="AR65" s="59"/>
      <c r="AS65" s="59"/>
      <c r="AT65" s="59"/>
      <c r="AU65" s="59"/>
      <c r="AV65" s="59"/>
      <c r="AW65" s="59">
        <v>0</v>
      </c>
      <c r="AX65" s="59"/>
      <c r="AY65" s="59"/>
      <c r="AZ65" s="59"/>
      <c r="BA65" s="59"/>
      <c r="BB65" s="59"/>
      <c r="BC65" s="59"/>
      <c r="BD65" s="59"/>
      <c r="BE65" s="59">
        <f t="shared" si="0"/>
        <v>9</v>
      </c>
      <c r="BF65" s="59"/>
      <c r="BG65" s="59"/>
      <c r="BH65" s="59"/>
      <c r="BI65" s="59"/>
      <c r="BJ65" s="59"/>
      <c r="BK65" s="59"/>
      <c r="BL65" s="59"/>
    </row>
    <row r="66" spans="1:64" ht="13.2" customHeight="1" x14ac:dyDescent="0.25">
      <c r="A66" s="60">
        <v>2</v>
      </c>
      <c r="B66" s="60"/>
      <c r="C66" s="60"/>
      <c r="D66" s="60"/>
      <c r="E66" s="60"/>
      <c r="F66" s="60"/>
      <c r="G66" s="43" t="s">
        <v>107</v>
      </c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5"/>
      <c r="Z66" s="64" t="s">
        <v>69</v>
      </c>
      <c r="AA66" s="64"/>
      <c r="AB66" s="64"/>
      <c r="AC66" s="64"/>
      <c r="AD66" s="64"/>
      <c r="AE66" s="65" t="s">
        <v>70</v>
      </c>
      <c r="AF66" s="66"/>
      <c r="AG66" s="66"/>
      <c r="AH66" s="66"/>
      <c r="AI66" s="66"/>
      <c r="AJ66" s="66"/>
      <c r="AK66" s="66"/>
      <c r="AL66" s="66"/>
      <c r="AM66" s="66"/>
      <c r="AN66" s="67"/>
      <c r="AO66" s="59">
        <v>8</v>
      </c>
      <c r="AP66" s="59"/>
      <c r="AQ66" s="59"/>
      <c r="AR66" s="59"/>
      <c r="AS66" s="59"/>
      <c r="AT66" s="59"/>
      <c r="AU66" s="59"/>
      <c r="AV66" s="59"/>
      <c r="AW66" s="59">
        <v>0</v>
      </c>
      <c r="AX66" s="59"/>
      <c r="AY66" s="59"/>
      <c r="AZ66" s="59"/>
      <c r="BA66" s="59"/>
      <c r="BB66" s="59"/>
      <c r="BC66" s="59"/>
      <c r="BD66" s="59"/>
      <c r="BE66" s="59">
        <f t="shared" ref="BE66:BE72" si="1">AO66+AW66</f>
        <v>8</v>
      </c>
      <c r="BF66" s="59"/>
      <c r="BG66" s="59"/>
      <c r="BH66" s="59"/>
      <c r="BI66" s="59"/>
      <c r="BJ66" s="59"/>
      <c r="BK66" s="59"/>
      <c r="BL66" s="59"/>
    </row>
    <row r="67" spans="1:64" ht="25.95" customHeight="1" x14ac:dyDescent="0.25">
      <c r="A67" s="60">
        <v>3</v>
      </c>
      <c r="B67" s="60"/>
      <c r="C67" s="60"/>
      <c r="D67" s="60"/>
      <c r="E67" s="60"/>
      <c r="F67" s="60"/>
      <c r="G67" s="43" t="s">
        <v>108</v>
      </c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5"/>
      <c r="Z67" s="46" t="s">
        <v>69</v>
      </c>
      <c r="AA67" s="46"/>
      <c r="AB67" s="46"/>
      <c r="AC67" s="46"/>
      <c r="AD67" s="46"/>
      <c r="AE67" s="137" t="s">
        <v>70</v>
      </c>
      <c r="AF67" s="138"/>
      <c r="AG67" s="138"/>
      <c r="AH67" s="138"/>
      <c r="AI67" s="138"/>
      <c r="AJ67" s="138"/>
      <c r="AK67" s="138"/>
      <c r="AL67" s="138"/>
      <c r="AM67" s="138"/>
      <c r="AN67" s="139"/>
      <c r="AO67" s="41">
        <v>2</v>
      </c>
      <c r="AP67" s="41"/>
      <c r="AQ67" s="41"/>
      <c r="AR67" s="41"/>
      <c r="AS67" s="41"/>
      <c r="AT67" s="41"/>
      <c r="AU67" s="41"/>
      <c r="AV67" s="41"/>
      <c r="AW67" s="59">
        <v>0</v>
      </c>
      <c r="AX67" s="59"/>
      <c r="AY67" s="59"/>
      <c r="AZ67" s="59"/>
      <c r="BA67" s="59"/>
      <c r="BB67" s="59"/>
      <c r="BC67" s="59"/>
      <c r="BD67" s="59"/>
      <c r="BE67" s="59">
        <f t="shared" si="1"/>
        <v>2</v>
      </c>
      <c r="BF67" s="59"/>
      <c r="BG67" s="59"/>
      <c r="BH67" s="59"/>
      <c r="BI67" s="59"/>
      <c r="BJ67" s="59"/>
      <c r="BK67" s="59"/>
      <c r="BL67" s="59"/>
    </row>
    <row r="68" spans="1:64" ht="13.2" customHeight="1" x14ac:dyDescent="0.25">
      <c r="A68" s="60">
        <v>4</v>
      </c>
      <c r="B68" s="60"/>
      <c r="C68" s="60"/>
      <c r="D68" s="60"/>
      <c r="E68" s="60"/>
      <c r="F68" s="60"/>
      <c r="G68" s="43" t="s">
        <v>109</v>
      </c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5"/>
      <c r="Z68" s="46" t="s">
        <v>69</v>
      </c>
      <c r="AA68" s="46"/>
      <c r="AB68" s="46"/>
      <c r="AC68" s="46"/>
      <c r="AD68" s="46"/>
      <c r="AE68" s="137" t="s">
        <v>70</v>
      </c>
      <c r="AF68" s="138"/>
      <c r="AG68" s="138"/>
      <c r="AH68" s="138"/>
      <c r="AI68" s="138"/>
      <c r="AJ68" s="138"/>
      <c r="AK68" s="138"/>
      <c r="AL68" s="138"/>
      <c r="AM68" s="138"/>
      <c r="AN68" s="139"/>
      <c r="AO68" s="41">
        <v>6</v>
      </c>
      <c r="AP68" s="41"/>
      <c r="AQ68" s="41"/>
      <c r="AR68" s="41"/>
      <c r="AS68" s="41"/>
      <c r="AT68" s="41"/>
      <c r="AU68" s="41"/>
      <c r="AV68" s="41"/>
      <c r="AW68" s="59">
        <v>0</v>
      </c>
      <c r="AX68" s="59"/>
      <c r="AY68" s="59"/>
      <c r="AZ68" s="59"/>
      <c r="BA68" s="59"/>
      <c r="BB68" s="59"/>
      <c r="BC68" s="59"/>
      <c r="BD68" s="59"/>
      <c r="BE68" s="59">
        <f t="shared" si="1"/>
        <v>6</v>
      </c>
      <c r="BF68" s="59"/>
      <c r="BG68" s="59"/>
      <c r="BH68" s="59"/>
      <c r="BI68" s="59"/>
      <c r="BJ68" s="59"/>
      <c r="BK68" s="59"/>
      <c r="BL68" s="59"/>
    </row>
    <row r="69" spans="1:64" ht="13.2" customHeight="1" x14ac:dyDescent="0.25">
      <c r="A69" s="60">
        <v>5</v>
      </c>
      <c r="B69" s="60"/>
      <c r="C69" s="60"/>
      <c r="D69" s="60"/>
      <c r="E69" s="60"/>
      <c r="F69" s="60"/>
      <c r="G69" s="43" t="s">
        <v>110</v>
      </c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5"/>
      <c r="Z69" s="46" t="s">
        <v>69</v>
      </c>
      <c r="AA69" s="46"/>
      <c r="AB69" s="46"/>
      <c r="AC69" s="46"/>
      <c r="AD69" s="46"/>
      <c r="AE69" s="137" t="s">
        <v>70</v>
      </c>
      <c r="AF69" s="138"/>
      <c r="AG69" s="138"/>
      <c r="AH69" s="138"/>
      <c r="AI69" s="138"/>
      <c r="AJ69" s="138"/>
      <c r="AK69" s="138"/>
      <c r="AL69" s="138"/>
      <c r="AM69" s="138"/>
      <c r="AN69" s="139"/>
      <c r="AO69" s="41">
        <v>1</v>
      </c>
      <c r="AP69" s="41"/>
      <c r="AQ69" s="41"/>
      <c r="AR69" s="41"/>
      <c r="AS69" s="41"/>
      <c r="AT69" s="41"/>
      <c r="AU69" s="41"/>
      <c r="AV69" s="41"/>
      <c r="AW69" s="59">
        <v>0</v>
      </c>
      <c r="AX69" s="59"/>
      <c r="AY69" s="59"/>
      <c r="AZ69" s="59"/>
      <c r="BA69" s="59"/>
      <c r="BB69" s="59"/>
      <c r="BC69" s="59"/>
      <c r="BD69" s="59"/>
      <c r="BE69" s="59">
        <f t="shared" si="1"/>
        <v>1</v>
      </c>
      <c r="BF69" s="59"/>
      <c r="BG69" s="59"/>
      <c r="BH69" s="59"/>
      <c r="BI69" s="59"/>
      <c r="BJ69" s="59"/>
      <c r="BK69" s="59"/>
      <c r="BL69" s="59"/>
    </row>
    <row r="70" spans="1:64" ht="13.2" customHeight="1" x14ac:dyDescent="0.25">
      <c r="A70" s="60">
        <v>6</v>
      </c>
      <c r="B70" s="60"/>
      <c r="C70" s="60"/>
      <c r="D70" s="60"/>
      <c r="E70" s="60"/>
      <c r="F70" s="60"/>
      <c r="G70" s="43" t="s">
        <v>113</v>
      </c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5"/>
      <c r="Z70" s="46" t="s">
        <v>111</v>
      </c>
      <c r="AA70" s="46"/>
      <c r="AB70" s="46"/>
      <c r="AC70" s="46"/>
      <c r="AD70" s="46"/>
      <c r="AE70" s="137" t="s">
        <v>116</v>
      </c>
      <c r="AF70" s="138"/>
      <c r="AG70" s="138"/>
      <c r="AH70" s="138"/>
      <c r="AI70" s="138"/>
      <c r="AJ70" s="138"/>
      <c r="AK70" s="138"/>
      <c r="AL70" s="138"/>
      <c r="AM70" s="138"/>
      <c r="AN70" s="139"/>
      <c r="AO70" s="41">
        <v>9</v>
      </c>
      <c r="AP70" s="41"/>
      <c r="AQ70" s="41"/>
      <c r="AR70" s="41"/>
      <c r="AS70" s="41"/>
      <c r="AT70" s="41"/>
      <c r="AU70" s="41"/>
      <c r="AV70" s="41"/>
      <c r="AW70" s="59">
        <v>0</v>
      </c>
      <c r="AX70" s="59"/>
      <c r="AY70" s="59"/>
      <c r="AZ70" s="59"/>
      <c r="BA70" s="59"/>
      <c r="BB70" s="59"/>
      <c r="BC70" s="59"/>
      <c r="BD70" s="59"/>
      <c r="BE70" s="59">
        <f t="shared" si="1"/>
        <v>9</v>
      </c>
      <c r="BF70" s="59"/>
      <c r="BG70" s="59"/>
      <c r="BH70" s="59"/>
      <c r="BI70" s="59"/>
      <c r="BJ70" s="59"/>
      <c r="BK70" s="59"/>
      <c r="BL70" s="59"/>
    </row>
    <row r="71" spans="1:64" ht="13.2" customHeight="1" x14ac:dyDescent="0.25">
      <c r="A71" s="60">
        <v>7</v>
      </c>
      <c r="B71" s="60"/>
      <c r="C71" s="60"/>
      <c r="D71" s="60"/>
      <c r="E71" s="60"/>
      <c r="F71" s="60"/>
      <c r="G71" s="43" t="s">
        <v>114</v>
      </c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5"/>
      <c r="Z71" s="46" t="s">
        <v>111</v>
      </c>
      <c r="AA71" s="46"/>
      <c r="AB71" s="46"/>
      <c r="AC71" s="46"/>
      <c r="AD71" s="46"/>
      <c r="AE71" s="46" t="s">
        <v>115</v>
      </c>
      <c r="AF71" s="46"/>
      <c r="AG71" s="46"/>
      <c r="AH71" s="46"/>
      <c r="AI71" s="46"/>
      <c r="AJ71" s="46"/>
      <c r="AK71" s="46"/>
      <c r="AL71" s="46"/>
      <c r="AM71" s="46"/>
      <c r="AN71" s="137"/>
      <c r="AO71" s="41">
        <v>8</v>
      </c>
      <c r="AP71" s="41"/>
      <c r="AQ71" s="41"/>
      <c r="AR71" s="41"/>
      <c r="AS71" s="41"/>
      <c r="AT71" s="41"/>
      <c r="AU71" s="41"/>
      <c r="AV71" s="41"/>
      <c r="AW71" s="59">
        <v>0</v>
      </c>
      <c r="AX71" s="59"/>
      <c r="AY71" s="59"/>
      <c r="AZ71" s="59"/>
      <c r="BA71" s="59"/>
      <c r="BB71" s="59"/>
      <c r="BC71" s="59"/>
      <c r="BD71" s="59"/>
      <c r="BE71" s="59">
        <f t="shared" si="1"/>
        <v>8</v>
      </c>
      <c r="BF71" s="59"/>
      <c r="BG71" s="59"/>
      <c r="BH71" s="59"/>
      <c r="BI71" s="59"/>
      <c r="BJ71" s="59"/>
      <c r="BK71" s="59"/>
      <c r="BL71" s="59"/>
    </row>
    <row r="72" spans="1:64" ht="13.2" customHeight="1" x14ac:dyDescent="0.25">
      <c r="A72" s="60">
        <v>8</v>
      </c>
      <c r="B72" s="60"/>
      <c r="C72" s="60"/>
      <c r="D72" s="60"/>
      <c r="E72" s="60"/>
      <c r="F72" s="60"/>
      <c r="G72" s="43" t="s">
        <v>112</v>
      </c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5"/>
      <c r="Z72" s="46" t="s">
        <v>111</v>
      </c>
      <c r="AA72" s="46"/>
      <c r="AB72" s="46"/>
      <c r="AC72" s="46"/>
      <c r="AD72" s="46"/>
      <c r="AE72" s="46" t="s">
        <v>115</v>
      </c>
      <c r="AF72" s="46"/>
      <c r="AG72" s="46"/>
      <c r="AH72" s="46"/>
      <c r="AI72" s="46"/>
      <c r="AJ72" s="46"/>
      <c r="AK72" s="46"/>
      <c r="AL72" s="46"/>
      <c r="AM72" s="46"/>
      <c r="AN72" s="137"/>
      <c r="AO72" s="41">
        <v>1</v>
      </c>
      <c r="AP72" s="41"/>
      <c r="AQ72" s="41"/>
      <c r="AR72" s="41"/>
      <c r="AS72" s="41"/>
      <c r="AT72" s="41"/>
      <c r="AU72" s="41"/>
      <c r="AV72" s="41"/>
      <c r="AW72" s="59">
        <v>0</v>
      </c>
      <c r="AX72" s="59"/>
      <c r="AY72" s="59"/>
      <c r="AZ72" s="59"/>
      <c r="BA72" s="59"/>
      <c r="BB72" s="59"/>
      <c r="BC72" s="59"/>
      <c r="BD72" s="59"/>
      <c r="BE72" s="59">
        <f t="shared" si="1"/>
        <v>1</v>
      </c>
      <c r="BF72" s="59"/>
      <c r="BG72" s="59"/>
      <c r="BH72" s="59"/>
      <c r="BI72" s="59"/>
      <c r="BJ72" s="59"/>
      <c r="BK72" s="59"/>
      <c r="BL72" s="59"/>
    </row>
    <row r="73" spans="1:64" s="4" customFormat="1" ht="12.75" customHeight="1" x14ac:dyDescent="0.25">
      <c r="A73" s="54">
        <v>0</v>
      </c>
      <c r="B73" s="54"/>
      <c r="C73" s="54"/>
      <c r="D73" s="54"/>
      <c r="E73" s="54"/>
      <c r="F73" s="54"/>
      <c r="G73" s="55" t="s">
        <v>71</v>
      </c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7"/>
      <c r="Z73" s="58"/>
      <c r="AA73" s="58"/>
      <c r="AB73" s="58"/>
      <c r="AC73" s="58"/>
      <c r="AD73" s="58"/>
      <c r="AE73" s="79"/>
      <c r="AF73" s="79"/>
      <c r="AG73" s="79"/>
      <c r="AH73" s="79"/>
      <c r="AI73" s="79"/>
      <c r="AJ73" s="79"/>
      <c r="AK73" s="79"/>
      <c r="AL73" s="79"/>
      <c r="AM73" s="79"/>
      <c r="AN73" s="80"/>
      <c r="AO73" s="47"/>
      <c r="AP73" s="47"/>
      <c r="AQ73" s="47"/>
      <c r="AR73" s="47"/>
      <c r="AS73" s="47"/>
      <c r="AT73" s="47"/>
      <c r="AU73" s="47"/>
      <c r="AV73" s="47"/>
      <c r="AW73" s="53"/>
      <c r="AX73" s="53"/>
      <c r="AY73" s="53"/>
      <c r="AZ73" s="53"/>
      <c r="BA73" s="53"/>
      <c r="BB73" s="53"/>
      <c r="BC73" s="53"/>
      <c r="BD73" s="53"/>
      <c r="BE73" s="53">
        <f t="shared" si="0"/>
        <v>0</v>
      </c>
      <c r="BF73" s="53"/>
      <c r="BG73" s="53"/>
      <c r="BH73" s="53"/>
      <c r="BI73" s="53"/>
      <c r="BJ73" s="53"/>
      <c r="BK73" s="53"/>
      <c r="BL73" s="53"/>
    </row>
    <row r="74" spans="1:64" ht="13.2" customHeight="1" x14ac:dyDescent="0.25">
      <c r="A74" s="60">
        <v>9</v>
      </c>
      <c r="B74" s="60"/>
      <c r="C74" s="60"/>
      <c r="D74" s="60"/>
      <c r="E74" s="60"/>
      <c r="F74" s="60"/>
      <c r="G74" s="61" t="s">
        <v>72</v>
      </c>
      <c r="H74" s="62"/>
      <c r="I74" s="62"/>
      <c r="J74" s="62"/>
      <c r="K74" s="62"/>
      <c r="L74" s="62"/>
      <c r="M74" s="62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3"/>
      <c r="Z74" s="64" t="s">
        <v>69</v>
      </c>
      <c r="AA74" s="64"/>
      <c r="AB74" s="64"/>
      <c r="AC74" s="64"/>
      <c r="AD74" s="64"/>
      <c r="AE74" s="61" t="s">
        <v>73</v>
      </c>
      <c r="AF74" s="62"/>
      <c r="AG74" s="62"/>
      <c r="AH74" s="62"/>
      <c r="AI74" s="62"/>
      <c r="AJ74" s="62"/>
      <c r="AK74" s="62"/>
      <c r="AL74" s="62"/>
      <c r="AM74" s="62"/>
      <c r="AN74" s="63"/>
      <c r="AO74" s="41">
        <v>2700</v>
      </c>
      <c r="AP74" s="41"/>
      <c r="AQ74" s="41"/>
      <c r="AR74" s="41"/>
      <c r="AS74" s="41"/>
      <c r="AT74" s="41"/>
      <c r="AU74" s="41"/>
      <c r="AV74" s="41"/>
      <c r="AW74" s="59">
        <v>0</v>
      </c>
      <c r="AX74" s="59"/>
      <c r="AY74" s="59"/>
      <c r="AZ74" s="59"/>
      <c r="BA74" s="59"/>
      <c r="BB74" s="59"/>
      <c r="BC74" s="59"/>
      <c r="BD74" s="59"/>
      <c r="BE74" s="59">
        <f t="shared" si="0"/>
        <v>2700</v>
      </c>
      <c r="BF74" s="59"/>
      <c r="BG74" s="59"/>
      <c r="BH74" s="59"/>
      <c r="BI74" s="59"/>
      <c r="BJ74" s="59"/>
      <c r="BK74" s="59"/>
      <c r="BL74" s="59"/>
    </row>
    <row r="75" spans="1:64" ht="13.2" customHeight="1" x14ac:dyDescent="0.25">
      <c r="A75" s="60">
        <v>10</v>
      </c>
      <c r="B75" s="60"/>
      <c r="C75" s="60"/>
      <c r="D75" s="60"/>
      <c r="E75" s="60"/>
      <c r="F75" s="60"/>
      <c r="G75" s="61" t="s">
        <v>74</v>
      </c>
      <c r="H75" s="62"/>
      <c r="I75" s="62"/>
      <c r="J75" s="62"/>
      <c r="K75" s="62"/>
      <c r="L75" s="62"/>
      <c r="M75" s="62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  <c r="Y75" s="63"/>
      <c r="Z75" s="64" t="s">
        <v>69</v>
      </c>
      <c r="AA75" s="64"/>
      <c r="AB75" s="64"/>
      <c r="AC75" s="64"/>
      <c r="AD75" s="64"/>
      <c r="AE75" s="61" t="s">
        <v>73</v>
      </c>
      <c r="AF75" s="62"/>
      <c r="AG75" s="62"/>
      <c r="AH75" s="62"/>
      <c r="AI75" s="62"/>
      <c r="AJ75" s="62"/>
      <c r="AK75" s="62"/>
      <c r="AL75" s="62"/>
      <c r="AM75" s="62"/>
      <c r="AN75" s="63"/>
      <c r="AO75" s="41">
        <v>450</v>
      </c>
      <c r="AP75" s="41"/>
      <c r="AQ75" s="41"/>
      <c r="AR75" s="41"/>
      <c r="AS75" s="41"/>
      <c r="AT75" s="41"/>
      <c r="AU75" s="41"/>
      <c r="AV75" s="41"/>
      <c r="AW75" s="59">
        <v>0</v>
      </c>
      <c r="AX75" s="59"/>
      <c r="AY75" s="59"/>
      <c r="AZ75" s="59"/>
      <c r="BA75" s="59"/>
      <c r="BB75" s="59"/>
      <c r="BC75" s="59"/>
      <c r="BD75" s="59"/>
      <c r="BE75" s="59">
        <f t="shared" si="0"/>
        <v>450</v>
      </c>
      <c r="BF75" s="59"/>
      <c r="BG75" s="59"/>
      <c r="BH75" s="59"/>
      <c r="BI75" s="59"/>
      <c r="BJ75" s="59"/>
      <c r="BK75" s="59"/>
      <c r="BL75" s="59"/>
    </row>
    <row r="76" spans="1:64" ht="13.2" customHeight="1" x14ac:dyDescent="0.25">
      <c r="A76" s="60">
        <v>11</v>
      </c>
      <c r="B76" s="60"/>
      <c r="C76" s="60"/>
      <c r="D76" s="60"/>
      <c r="E76" s="60"/>
      <c r="F76" s="60"/>
      <c r="G76" s="61" t="s">
        <v>75</v>
      </c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3"/>
      <c r="Z76" s="64" t="s">
        <v>69</v>
      </c>
      <c r="AA76" s="64"/>
      <c r="AB76" s="64"/>
      <c r="AC76" s="64"/>
      <c r="AD76" s="64"/>
      <c r="AE76" s="61" t="s">
        <v>73</v>
      </c>
      <c r="AF76" s="62"/>
      <c r="AG76" s="62"/>
      <c r="AH76" s="62"/>
      <c r="AI76" s="62"/>
      <c r="AJ76" s="62"/>
      <c r="AK76" s="62"/>
      <c r="AL76" s="62"/>
      <c r="AM76" s="62"/>
      <c r="AN76" s="63"/>
      <c r="AO76" s="41">
        <v>450</v>
      </c>
      <c r="AP76" s="41"/>
      <c r="AQ76" s="41"/>
      <c r="AR76" s="41"/>
      <c r="AS76" s="41"/>
      <c r="AT76" s="41"/>
      <c r="AU76" s="41"/>
      <c r="AV76" s="41"/>
      <c r="AW76" s="59">
        <v>0</v>
      </c>
      <c r="AX76" s="59"/>
      <c r="AY76" s="59"/>
      <c r="AZ76" s="59"/>
      <c r="BA76" s="59"/>
      <c r="BB76" s="59"/>
      <c r="BC76" s="59"/>
      <c r="BD76" s="59"/>
      <c r="BE76" s="59">
        <f t="shared" si="0"/>
        <v>450</v>
      </c>
      <c r="BF76" s="59"/>
      <c r="BG76" s="59"/>
      <c r="BH76" s="59"/>
      <c r="BI76" s="59"/>
      <c r="BJ76" s="59"/>
      <c r="BK76" s="59"/>
      <c r="BL76" s="59"/>
    </row>
    <row r="77" spans="1:64" ht="13.2" customHeight="1" x14ac:dyDescent="0.25">
      <c r="A77" s="60">
        <v>12</v>
      </c>
      <c r="B77" s="60"/>
      <c r="C77" s="60"/>
      <c r="D77" s="60"/>
      <c r="E77" s="60"/>
      <c r="F77" s="60"/>
      <c r="G77" s="61" t="s">
        <v>76</v>
      </c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3"/>
      <c r="Z77" s="64" t="s">
        <v>69</v>
      </c>
      <c r="AA77" s="64"/>
      <c r="AB77" s="64"/>
      <c r="AC77" s="64"/>
      <c r="AD77" s="64"/>
      <c r="AE77" s="61" t="s">
        <v>73</v>
      </c>
      <c r="AF77" s="62"/>
      <c r="AG77" s="62"/>
      <c r="AH77" s="62"/>
      <c r="AI77" s="62"/>
      <c r="AJ77" s="62"/>
      <c r="AK77" s="62"/>
      <c r="AL77" s="62"/>
      <c r="AM77" s="62"/>
      <c r="AN77" s="63"/>
      <c r="AO77" s="41">
        <v>2700</v>
      </c>
      <c r="AP77" s="41"/>
      <c r="AQ77" s="41"/>
      <c r="AR77" s="41"/>
      <c r="AS77" s="41"/>
      <c r="AT77" s="41"/>
      <c r="AU77" s="41"/>
      <c r="AV77" s="41"/>
      <c r="AW77" s="59">
        <v>0</v>
      </c>
      <c r="AX77" s="59"/>
      <c r="AY77" s="59"/>
      <c r="AZ77" s="59"/>
      <c r="BA77" s="59"/>
      <c r="BB77" s="59"/>
      <c r="BC77" s="59"/>
      <c r="BD77" s="59"/>
      <c r="BE77" s="59">
        <f t="shared" si="0"/>
        <v>2700</v>
      </c>
      <c r="BF77" s="59"/>
      <c r="BG77" s="59"/>
      <c r="BH77" s="59"/>
      <c r="BI77" s="59"/>
      <c r="BJ77" s="59"/>
      <c r="BK77" s="59"/>
      <c r="BL77" s="59"/>
    </row>
    <row r="78" spans="1:64" s="4" customFormat="1" ht="12.75" customHeight="1" x14ac:dyDescent="0.25">
      <c r="A78" s="54">
        <v>0</v>
      </c>
      <c r="B78" s="54"/>
      <c r="C78" s="54"/>
      <c r="D78" s="54"/>
      <c r="E78" s="54"/>
      <c r="F78" s="54"/>
      <c r="G78" s="55" t="s">
        <v>77</v>
      </c>
      <c r="H78" s="56"/>
      <c r="I78" s="56"/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7"/>
      <c r="Z78" s="58"/>
      <c r="AA78" s="58"/>
      <c r="AB78" s="58"/>
      <c r="AC78" s="58"/>
      <c r="AD78" s="58"/>
      <c r="AE78" s="55"/>
      <c r="AF78" s="56"/>
      <c r="AG78" s="56"/>
      <c r="AH78" s="56"/>
      <c r="AI78" s="56"/>
      <c r="AJ78" s="56"/>
      <c r="AK78" s="56"/>
      <c r="AL78" s="56"/>
      <c r="AM78" s="56"/>
      <c r="AN78" s="57"/>
      <c r="AO78" s="47"/>
      <c r="AP78" s="47"/>
      <c r="AQ78" s="47"/>
      <c r="AR78" s="47"/>
      <c r="AS78" s="47"/>
      <c r="AT78" s="47"/>
      <c r="AU78" s="47"/>
      <c r="AV78" s="47"/>
      <c r="AW78" s="53"/>
      <c r="AX78" s="53"/>
      <c r="AY78" s="53"/>
      <c r="AZ78" s="53"/>
      <c r="BA78" s="53"/>
      <c r="BB78" s="53"/>
      <c r="BC78" s="53"/>
      <c r="BD78" s="53"/>
      <c r="BE78" s="53">
        <f t="shared" si="0"/>
        <v>0</v>
      </c>
      <c r="BF78" s="53"/>
      <c r="BG78" s="53"/>
      <c r="BH78" s="53"/>
      <c r="BI78" s="53"/>
      <c r="BJ78" s="53"/>
      <c r="BK78" s="53"/>
      <c r="BL78" s="53"/>
    </row>
    <row r="79" spans="1:64" ht="52.95" customHeight="1" x14ac:dyDescent="0.25">
      <c r="A79" s="42">
        <v>13</v>
      </c>
      <c r="B79" s="42"/>
      <c r="C79" s="42"/>
      <c r="D79" s="42"/>
      <c r="E79" s="42"/>
      <c r="F79" s="42"/>
      <c r="G79" s="43" t="s">
        <v>78</v>
      </c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5"/>
      <c r="Z79" s="46" t="s">
        <v>69</v>
      </c>
      <c r="AA79" s="46"/>
      <c r="AB79" s="46"/>
      <c r="AC79" s="46"/>
      <c r="AD79" s="46"/>
      <c r="AE79" s="43" t="s">
        <v>79</v>
      </c>
      <c r="AF79" s="44"/>
      <c r="AG79" s="44"/>
      <c r="AH79" s="44"/>
      <c r="AI79" s="44"/>
      <c r="AJ79" s="44"/>
      <c r="AK79" s="44"/>
      <c r="AL79" s="44"/>
      <c r="AM79" s="44"/>
      <c r="AN79" s="45"/>
      <c r="AO79" s="41">
        <v>300</v>
      </c>
      <c r="AP79" s="41"/>
      <c r="AQ79" s="41"/>
      <c r="AR79" s="41"/>
      <c r="AS79" s="41"/>
      <c r="AT79" s="41"/>
      <c r="AU79" s="41"/>
      <c r="AV79" s="41"/>
      <c r="AW79" s="41">
        <v>0</v>
      </c>
      <c r="AX79" s="41"/>
      <c r="AY79" s="41"/>
      <c r="AZ79" s="41"/>
      <c r="BA79" s="41"/>
      <c r="BB79" s="41"/>
      <c r="BC79" s="41"/>
      <c r="BD79" s="41"/>
      <c r="BE79" s="41">
        <f t="shared" si="0"/>
        <v>300</v>
      </c>
      <c r="BF79" s="41"/>
      <c r="BG79" s="41"/>
      <c r="BH79" s="41"/>
      <c r="BI79" s="41"/>
      <c r="BJ79" s="41"/>
      <c r="BK79" s="41"/>
      <c r="BL79" s="41"/>
    </row>
    <row r="80" spans="1:64" ht="39.6" customHeight="1" x14ac:dyDescent="0.25">
      <c r="A80" s="42">
        <v>14</v>
      </c>
      <c r="B80" s="42"/>
      <c r="C80" s="42"/>
      <c r="D80" s="42"/>
      <c r="E80" s="42"/>
      <c r="F80" s="42"/>
      <c r="G80" s="43" t="s">
        <v>80</v>
      </c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5"/>
      <c r="Z80" s="46" t="s">
        <v>69</v>
      </c>
      <c r="AA80" s="46"/>
      <c r="AB80" s="46"/>
      <c r="AC80" s="46"/>
      <c r="AD80" s="46"/>
      <c r="AE80" s="43" t="s">
        <v>81</v>
      </c>
      <c r="AF80" s="44"/>
      <c r="AG80" s="44"/>
      <c r="AH80" s="44"/>
      <c r="AI80" s="44"/>
      <c r="AJ80" s="44"/>
      <c r="AK80" s="44"/>
      <c r="AL80" s="44"/>
      <c r="AM80" s="44"/>
      <c r="AN80" s="45"/>
      <c r="AO80" s="41">
        <v>50</v>
      </c>
      <c r="AP80" s="41"/>
      <c r="AQ80" s="41"/>
      <c r="AR80" s="41"/>
      <c r="AS80" s="41"/>
      <c r="AT80" s="41"/>
      <c r="AU80" s="41"/>
      <c r="AV80" s="41"/>
      <c r="AW80" s="41">
        <v>0</v>
      </c>
      <c r="AX80" s="41"/>
      <c r="AY80" s="41"/>
      <c r="AZ80" s="41"/>
      <c r="BA80" s="41"/>
      <c r="BB80" s="41"/>
      <c r="BC80" s="41"/>
      <c r="BD80" s="41"/>
      <c r="BE80" s="41">
        <f t="shared" si="0"/>
        <v>50</v>
      </c>
      <c r="BF80" s="41"/>
      <c r="BG80" s="41"/>
      <c r="BH80" s="41"/>
      <c r="BI80" s="41"/>
      <c r="BJ80" s="41"/>
      <c r="BK80" s="41"/>
      <c r="BL80" s="41"/>
    </row>
    <row r="81" spans="1:64" ht="39.6" customHeight="1" x14ac:dyDescent="0.25">
      <c r="A81" s="42">
        <v>15</v>
      </c>
      <c r="B81" s="42"/>
      <c r="C81" s="42"/>
      <c r="D81" s="42"/>
      <c r="E81" s="42"/>
      <c r="F81" s="42"/>
      <c r="G81" s="43" t="s">
        <v>82</v>
      </c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5"/>
      <c r="Z81" s="46" t="s">
        <v>83</v>
      </c>
      <c r="AA81" s="46"/>
      <c r="AB81" s="46"/>
      <c r="AC81" s="46"/>
      <c r="AD81" s="46"/>
      <c r="AE81" s="43" t="s">
        <v>84</v>
      </c>
      <c r="AF81" s="44"/>
      <c r="AG81" s="44"/>
      <c r="AH81" s="44"/>
      <c r="AI81" s="44"/>
      <c r="AJ81" s="44"/>
      <c r="AK81" s="44"/>
      <c r="AL81" s="44"/>
      <c r="AM81" s="44"/>
      <c r="AN81" s="45"/>
      <c r="AO81" s="41">
        <v>272983.33</v>
      </c>
      <c r="AP81" s="41"/>
      <c r="AQ81" s="41"/>
      <c r="AR81" s="41"/>
      <c r="AS81" s="41"/>
      <c r="AT81" s="41"/>
      <c r="AU81" s="41"/>
      <c r="AV81" s="41"/>
      <c r="AW81" s="41">
        <v>0</v>
      </c>
      <c r="AX81" s="41"/>
      <c r="AY81" s="41"/>
      <c r="AZ81" s="41"/>
      <c r="BA81" s="41"/>
      <c r="BB81" s="41"/>
      <c r="BC81" s="41"/>
      <c r="BD81" s="41"/>
      <c r="BE81" s="41">
        <f t="shared" si="0"/>
        <v>272983.33</v>
      </c>
      <c r="BF81" s="41"/>
      <c r="BG81" s="41"/>
      <c r="BH81" s="41"/>
      <c r="BI81" s="41"/>
      <c r="BJ81" s="41"/>
      <c r="BK81" s="41"/>
      <c r="BL81" s="41"/>
    </row>
    <row r="82" spans="1:64" s="4" customFormat="1" ht="12.75" customHeight="1" x14ac:dyDescent="0.25">
      <c r="A82" s="48">
        <v>0</v>
      </c>
      <c r="B82" s="48"/>
      <c r="C82" s="48"/>
      <c r="D82" s="48"/>
      <c r="E82" s="48"/>
      <c r="F82" s="48"/>
      <c r="G82" s="49" t="s">
        <v>85</v>
      </c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1"/>
      <c r="Z82" s="52"/>
      <c r="AA82" s="52"/>
      <c r="AB82" s="52"/>
      <c r="AC82" s="52"/>
      <c r="AD82" s="52"/>
      <c r="AE82" s="49"/>
      <c r="AF82" s="50"/>
      <c r="AG82" s="50"/>
      <c r="AH82" s="50"/>
      <c r="AI82" s="50"/>
      <c r="AJ82" s="50"/>
      <c r="AK82" s="50"/>
      <c r="AL82" s="50"/>
      <c r="AM82" s="50"/>
      <c r="AN82" s="51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>
        <f t="shared" si="0"/>
        <v>0</v>
      </c>
      <c r="BF82" s="47"/>
      <c r="BG82" s="47"/>
      <c r="BH82" s="47"/>
      <c r="BI82" s="47"/>
      <c r="BJ82" s="47"/>
      <c r="BK82" s="47"/>
      <c r="BL82" s="47"/>
    </row>
    <row r="83" spans="1:64" ht="79.2" customHeight="1" x14ac:dyDescent="0.25">
      <c r="A83" s="42">
        <v>16</v>
      </c>
      <c r="B83" s="42"/>
      <c r="C83" s="42"/>
      <c r="D83" s="42"/>
      <c r="E83" s="42"/>
      <c r="F83" s="42"/>
      <c r="G83" s="43" t="s">
        <v>86</v>
      </c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5"/>
      <c r="Z83" s="46" t="s">
        <v>87</v>
      </c>
      <c r="AA83" s="46"/>
      <c r="AB83" s="46"/>
      <c r="AC83" s="46"/>
      <c r="AD83" s="46"/>
      <c r="AE83" s="43" t="s">
        <v>88</v>
      </c>
      <c r="AF83" s="44"/>
      <c r="AG83" s="44"/>
      <c r="AH83" s="44"/>
      <c r="AI83" s="44"/>
      <c r="AJ83" s="44"/>
      <c r="AK83" s="44"/>
      <c r="AL83" s="44"/>
      <c r="AM83" s="44"/>
      <c r="AN83" s="45"/>
      <c r="AO83" s="41">
        <v>100</v>
      </c>
      <c r="AP83" s="41"/>
      <c r="AQ83" s="41"/>
      <c r="AR83" s="41"/>
      <c r="AS83" s="41"/>
      <c r="AT83" s="41"/>
      <c r="AU83" s="41"/>
      <c r="AV83" s="41"/>
      <c r="AW83" s="41">
        <v>0</v>
      </c>
      <c r="AX83" s="41"/>
      <c r="AY83" s="41"/>
      <c r="AZ83" s="41"/>
      <c r="BA83" s="41"/>
      <c r="BB83" s="41"/>
      <c r="BC83" s="41"/>
      <c r="BD83" s="41"/>
      <c r="BE83" s="41">
        <f t="shared" si="0"/>
        <v>100</v>
      </c>
      <c r="BF83" s="41"/>
      <c r="BG83" s="41"/>
      <c r="BH83" s="41"/>
      <c r="BI83" s="41"/>
      <c r="BJ83" s="41"/>
      <c r="BK83" s="41"/>
      <c r="BL83" s="41"/>
    </row>
    <row r="84" spans="1:64" ht="52.95" customHeight="1" x14ac:dyDescent="0.25">
      <c r="A84" s="42">
        <v>17</v>
      </c>
      <c r="B84" s="42"/>
      <c r="C84" s="42"/>
      <c r="D84" s="42"/>
      <c r="E84" s="42"/>
      <c r="F84" s="42"/>
      <c r="G84" s="43" t="s">
        <v>89</v>
      </c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5"/>
      <c r="Z84" s="46" t="s">
        <v>87</v>
      </c>
      <c r="AA84" s="46"/>
      <c r="AB84" s="46"/>
      <c r="AC84" s="46"/>
      <c r="AD84" s="46"/>
      <c r="AE84" s="43" t="s">
        <v>90</v>
      </c>
      <c r="AF84" s="44"/>
      <c r="AG84" s="44"/>
      <c r="AH84" s="44"/>
      <c r="AI84" s="44"/>
      <c r="AJ84" s="44"/>
      <c r="AK84" s="44"/>
      <c r="AL84" s="44"/>
      <c r="AM84" s="44"/>
      <c r="AN84" s="45"/>
      <c r="AO84" s="41">
        <v>100</v>
      </c>
      <c r="AP84" s="41"/>
      <c r="AQ84" s="41"/>
      <c r="AR84" s="41"/>
      <c r="AS84" s="41"/>
      <c r="AT84" s="41"/>
      <c r="AU84" s="41"/>
      <c r="AV84" s="41"/>
      <c r="AW84" s="41">
        <v>0</v>
      </c>
      <c r="AX84" s="41"/>
      <c r="AY84" s="41"/>
      <c r="AZ84" s="41"/>
      <c r="BA84" s="41"/>
      <c r="BB84" s="41"/>
      <c r="BC84" s="41"/>
      <c r="BD84" s="41"/>
      <c r="BE84" s="41">
        <f t="shared" si="0"/>
        <v>100</v>
      </c>
      <c r="BF84" s="41"/>
      <c r="BG84" s="41"/>
      <c r="BH84" s="41"/>
      <c r="BI84" s="41"/>
      <c r="BJ84" s="41"/>
      <c r="BK84" s="41"/>
      <c r="BL84" s="41"/>
    </row>
    <row r="85" spans="1:64" x14ac:dyDescent="0.25">
      <c r="A85" s="30"/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8"/>
      <c r="AP85" s="38"/>
      <c r="AQ85" s="38"/>
      <c r="AR85" s="38"/>
      <c r="AS85" s="38"/>
      <c r="AT85" s="38"/>
      <c r="AU85" s="38"/>
      <c r="AV85" s="38"/>
      <c r="AW85" s="38"/>
      <c r="AX85" s="38"/>
      <c r="AY85" s="38"/>
      <c r="AZ85" s="38"/>
      <c r="BA85" s="38"/>
      <c r="BB85" s="38"/>
      <c r="BC85" s="38"/>
      <c r="BD85" s="38"/>
      <c r="BE85" s="38"/>
      <c r="BF85" s="38"/>
      <c r="BG85" s="38"/>
      <c r="BH85" s="38"/>
      <c r="BI85" s="38"/>
      <c r="BJ85" s="38"/>
      <c r="BK85" s="38"/>
      <c r="BL85" s="38"/>
    </row>
    <row r="86" spans="1:64" x14ac:dyDescent="0.25">
      <c r="A86" s="30"/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</row>
    <row r="87" spans="1:64" ht="31.2" customHeight="1" x14ac:dyDescent="0.25">
      <c r="A87" s="68" t="s">
        <v>103</v>
      </c>
      <c r="B87" s="69"/>
      <c r="C87" s="69"/>
      <c r="D87" s="69"/>
      <c r="E87" s="69"/>
      <c r="F87" s="69"/>
      <c r="G87" s="69"/>
      <c r="H87" s="69"/>
      <c r="I87" s="69"/>
      <c r="J87" s="69"/>
      <c r="K87" s="69"/>
      <c r="L87" s="69"/>
      <c r="M87" s="69"/>
      <c r="N87" s="69"/>
      <c r="O87" s="69"/>
      <c r="P87" s="69"/>
      <c r="Q87" s="69"/>
      <c r="R87" s="69"/>
      <c r="S87" s="69"/>
      <c r="T87" s="69"/>
      <c r="U87" s="69"/>
      <c r="V87" s="69"/>
      <c r="W87" s="70"/>
      <c r="X87" s="70"/>
      <c r="Y87" s="70"/>
      <c r="Z87" s="70"/>
      <c r="AA87" s="70"/>
      <c r="AB87" s="70"/>
      <c r="AC87" s="70"/>
      <c r="AD87" s="70"/>
      <c r="AE87" s="70"/>
      <c r="AF87" s="70"/>
      <c r="AG87" s="70"/>
      <c r="AH87" s="70"/>
      <c r="AI87" s="70"/>
      <c r="AJ87" s="70"/>
      <c r="AK87" s="70"/>
      <c r="AL87" s="70"/>
      <c r="AM87" s="70"/>
      <c r="AN87" s="39"/>
      <c r="AO87" s="71" t="s">
        <v>104</v>
      </c>
      <c r="AP87" s="72"/>
      <c r="AQ87" s="72"/>
      <c r="AR87" s="72"/>
      <c r="AS87" s="72"/>
      <c r="AT87" s="72"/>
      <c r="AU87" s="72"/>
      <c r="AV87" s="72"/>
      <c r="AW87" s="72"/>
      <c r="AX87" s="72"/>
      <c r="AY87" s="72"/>
      <c r="AZ87" s="72"/>
      <c r="BA87" s="72"/>
      <c r="BB87" s="72"/>
      <c r="BC87" s="72"/>
      <c r="BD87" s="72"/>
      <c r="BE87" s="72"/>
      <c r="BF87" s="72"/>
      <c r="BG87" s="72"/>
      <c r="BH87" s="30"/>
      <c r="BI87" s="30"/>
      <c r="BJ87" s="30"/>
      <c r="BK87" s="30"/>
      <c r="BL87" s="30"/>
    </row>
    <row r="88" spans="1:64" x14ac:dyDescent="0.25">
      <c r="A88" s="30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73" t="s">
        <v>5</v>
      </c>
      <c r="X88" s="73"/>
      <c r="Y88" s="73"/>
      <c r="Z88" s="73"/>
      <c r="AA88" s="73"/>
      <c r="AB88" s="73"/>
      <c r="AC88" s="73"/>
      <c r="AD88" s="73"/>
      <c r="AE88" s="73"/>
      <c r="AF88" s="73"/>
      <c r="AG88" s="73"/>
      <c r="AH88" s="73"/>
      <c r="AI88" s="73"/>
      <c r="AJ88" s="73"/>
      <c r="AK88" s="73"/>
      <c r="AL88" s="73"/>
      <c r="AM88" s="73"/>
      <c r="AN88" s="30"/>
      <c r="AO88" s="73" t="s">
        <v>52</v>
      </c>
      <c r="AP88" s="73"/>
      <c r="AQ88" s="73"/>
      <c r="AR88" s="73"/>
      <c r="AS88" s="73"/>
      <c r="AT88" s="73"/>
      <c r="AU88" s="73"/>
      <c r="AV88" s="73"/>
      <c r="AW88" s="73"/>
      <c r="AX88" s="73"/>
      <c r="AY88" s="73"/>
      <c r="AZ88" s="73"/>
      <c r="BA88" s="73"/>
      <c r="BB88" s="73"/>
      <c r="BC88" s="73"/>
      <c r="BD88" s="73"/>
      <c r="BE88" s="73"/>
      <c r="BF88" s="73"/>
      <c r="BG88" s="73"/>
      <c r="BH88" s="30"/>
      <c r="BI88" s="30"/>
      <c r="BJ88" s="30"/>
      <c r="BK88" s="30"/>
      <c r="BL88" s="30"/>
    </row>
    <row r="89" spans="1:64" ht="15.75" customHeight="1" x14ac:dyDescent="0.25">
      <c r="A89" s="74" t="s">
        <v>3</v>
      </c>
      <c r="B89" s="74"/>
      <c r="C89" s="74"/>
      <c r="D89" s="74"/>
      <c r="E89" s="74"/>
      <c r="F89" s="74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</row>
    <row r="90" spans="1:64" ht="13.2" customHeight="1" x14ac:dyDescent="0.25">
      <c r="A90" s="82" t="s">
        <v>95</v>
      </c>
      <c r="B90" s="72"/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  <c r="V90" s="72"/>
      <c r="W90" s="72"/>
      <c r="X90" s="72"/>
      <c r="Y90" s="72"/>
      <c r="Z90" s="72"/>
      <c r="AA90" s="72"/>
      <c r="AB90" s="72"/>
      <c r="AC90" s="72"/>
      <c r="AD90" s="72"/>
      <c r="AE90" s="72"/>
      <c r="AF90" s="72"/>
      <c r="AG90" s="72"/>
      <c r="AH90" s="72"/>
      <c r="AI90" s="72"/>
      <c r="AJ90" s="72"/>
      <c r="AK90" s="72"/>
      <c r="AL90" s="72"/>
      <c r="AM90" s="72"/>
      <c r="AN90" s="72"/>
      <c r="AO90" s="72"/>
      <c r="AP90" s="72"/>
      <c r="AQ90" s="72"/>
      <c r="AR90" s="72"/>
      <c r="AS90" s="72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</row>
    <row r="91" spans="1:64" x14ac:dyDescent="0.25">
      <c r="A91" s="83" t="s">
        <v>47</v>
      </c>
      <c r="B91" s="83"/>
      <c r="C91" s="83"/>
      <c r="D91" s="83"/>
      <c r="E91" s="83"/>
      <c r="F91" s="83"/>
      <c r="G91" s="83"/>
      <c r="H91" s="83"/>
      <c r="I91" s="83"/>
      <c r="J91" s="83"/>
      <c r="K91" s="83"/>
      <c r="L91" s="83"/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  <c r="AI91" s="83"/>
      <c r="AJ91" s="83"/>
      <c r="AK91" s="83"/>
      <c r="AL91" s="83"/>
      <c r="AM91" s="83"/>
      <c r="AN91" s="83"/>
      <c r="AO91" s="83"/>
      <c r="AP91" s="83"/>
      <c r="AQ91" s="83"/>
      <c r="AR91" s="83"/>
      <c r="AS91" s="83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</row>
    <row r="92" spans="1:64" ht="10.5" customHeight="1" x14ac:dyDescent="0.25">
      <c r="A92" s="40"/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40"/>
      <c r="N92" s="40"/>
      <c r="O92" s="40"/>
      <c r="P92" s="40"/>
      <c r="Q92" s="40"/>
      <c r="R92" s="40"/>
      <c r="S92" s="40"/>
      <c r="T92" s="40"/>
      <c r="U92" s="40"/>
      <c r="V92" s="40"/>
      <c r="W92" s="40"/>
      <c r="X92" s="40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</row>
    <row r="93" spans="1:64" ht="33" customHeight="1" x14ac:dyDescent="0.25">
      <c r="A93" s="84" t="s">
        <v>105</v>
      </c>
      <c r="B93" s="85"/>
      <c r="C93" s="85"/>
      <c r="D93" s="85"/>
      <c r="E93" s="85"/>
      <c r="F93" s="85"/>
      <c r="G93" s="85"/>
      <c r="H93" s="85"/>
      <c r="I93" s="85"/>
      <c r="J93" s="85"/>
      <c r="K93" s="85"/>
      <c r="L93" s="85"/>
      <c r="M93" s="85"/>
      <c r="N93" s="85"/>
      <c r="O93" s="85"/>
      <c r="P93" s="85"/>
      <c r="Q93" s="85"/>
      <c r="R93" s="85"/>
      <c r="S93" s="85"/>
      <c r="T93" s="85"/>
      <c r="U93" s="85"/>
      <c r="V93" s="85"/>
      <c r="W93" s="86"/>
      <c r="X93" s="86"/>
      <c r="Y93" s="86"/>
      <c r="Z93" s="86"/>
      <c r="AA93" s="86"/>
      <c r="AB93" s="86"/>
      <c r="AC93" s="86"/>
      <c r="AD93" s="86"/>
      <c r="AE93" s="86"/>
      <c r="AF93" s="86"/>
      <c r="AG93" s="86"/>
      <c r="AH93" s="86"/>
      <c r="AI93" s="86"/>
      <c r="AJ93" s="86"/>
      <c r="AK93" s="86"/>
      <c r="AL93" s="86"/>
      <c r="AM93" s="86"/>
      <c r="AN93" s="5"/>
      <c r="AO93" s="87" t="s">
        <v>106</v>
      </c>
      <c r="AP93" s="88"/>
      <c r="AQ93" s="88"/>
      <c r="AR93" s="88"/>
      <c r="AS93" s="88"/>
      <c r="AT93" s="88"/>
      <c r="AU93" s="88"/>
      <c r="AV93" s="88"/>
      <c r="AW93" s="88"/>
      <c r="AX93" s="88"/>
      <c r="AY93" s="88"/>
      <c r="AZ93" s="88"/>
      <c r="BA93" s="88"/>
      <c r="BB93" s="88"/>
      <c r="BC93" s="88"/>
      <c r="BD93" s="88"/>
      <c r="BE93" s="88"/>
      <c r="BF93" s="88"/>
      <c r="BG93" s="88"/>
    </row>
    <row r="94" spans="1:64" x14ac:dyDescent="0.25">
      <c r="W94" s="81" t="s">
        <v>5</v>
      </c>
      <c r="X94" s="81"/>
      <c r="Y94" s="81"/>
      <c r="Z94" s="81"/>
      <c r="AA94" s="81"/>
      <c r="AB94" s="81"/>
      <c r="AC94" s="81"/>
      <c r="AD94" s="81"/>
      <c r="AE94" s="81"/>
      <c r="AF94" s="81"/>
      <c r="AG94" s="81"/>
      <c r="AH94" s="81"/>
      <c r="AI94" s="81"/>
      <c r="AJ94" s="81"/>
      <c r="AK94" s="81"/>
      <c r="AL94" s="81"/>
      <c r="AM94" s="81"/>
      <c r="AO94" s="81" t="s">
        <v>52</v>
      </c>
      <c r="AP94" s="81"/>
      <c r="AQ94" s="81"/>
      <c r="AR94" s="81"/>
      <c r="AS94" s="81"/>
      <c r="AT94" s="81"/>
      <c r="AU94" s="81"/>
      <c r="AV94" s="81"/>
      <c r="AW94" s="81"/>
      <c r="AX94" s="81"/>
      <c r="AY94" s="81"/>
      <c r="AZ94" s="81"/>
      <c r="BA94" s="81"/>
      <c r="BB94" s="81"/>
      <c r="BC94" s="81"/>
      <c r="BD94" s="81"/>
      <c r="BE94" s="81"/>
      <c r="BF94" s="81"/>
      <c r="BG94" s="81"/>
    </row>
    <row r="95" spans="1:64" x14ac:dyDescent="0.25">
      <c r="A95" s="163">
        <v>44788</v>
      </c>
      <c r="B95" s="164"/>
      <c r="C95" s="164"/>
      <c r="D95" s="164"/>
      <c r="E95" s="164"/>
      <c r="F95" s="164"/>
      <c r="G95" s="164"/>
      <c r="H95" s="164"/>
    </row>
    <row r="96" spans="1:64" x14ac:dyDescent="0.25">
      <c r="A96" s="81" t="s">
        <v>45</v>
      </c>
      <c r="B96" s="81"/>
      <c r="C96" s="81"/>
      <c r="D96" s="81"/>
      <c r="E96" s="81"/>
      <c r="F96" s="81"/>
      <c r="G96" s="81"/>
      <c r="H96" s="81"/>
      <c r="I96" s="12"/>
      <c r="J96" s="12"/>
      <c r="K96" s="12"/>
      <c r="L96" s="12"/>
      <c r="M96" s="12"/>
      <c r="N96" s="12"/>
      <c r="O96" s="12"/>
      <c r="P96" s="12"/>
      <c r="Q96" s="12"/>
    </row>
    <row r="97" spans="1:1" x14ac:dyDescent="0.25">
      <c r="A97" s="16" t="s">
        <v>46</v>
      </c>
    </row>
  </sheetData>
  <mergeCells count="295">
    <mergeCell ref="BE70:BL70"/>
    <mergeCell ref="AO71:AV71"/>
    <mergeCell ref="AW71:BD71"/>
    <mergeCell ref="BE71:BL71"/>
    <mergeCell ref="AO72:AV72"/>
    <mergeCell ref="AW72:BD72"/>
    <mergeCell ref="BE72:BL72"/>
    <mergeCell ref="BE66:BL66"/>
    <mergeCell ref="AO67:AV67"/>
    <mergeCell ref="AW67:BD67"/>
    <mergeCell ref="BE67:BL67"/>
    <mergeCell ref="AO68:AV68"/>
    <mergeCell ref="AW68:BD68"/>
    <mergeCell ref="BE68:BL68"/>
    <mergeCell ref="AO69:AV69"/>
    <mergeCell ref="AW69:BD69"/>
    <mergeCell ref="BE69:BL69"/>
    <mergeCell ref="AE66:AN66"/>
    <mergeCell ref="AE67:AN67"/>
    <mergeCell ref="AE68:AN68"/>
    <mergeCell ref="AE69:AN69"/>
    <mergeCell ref="AE70:AN70"/>
    <mergeCell ref="AE71:AN71"/>
    <mergeCell ref="AE72:AN72"/>
    <mergeCell ref="AO66:AV66"/>
    <mergeCell ref="AW66:BD66"/>
    <mergeCell ref="AO70:AV70"/>
    <mergeCell ref="AW70:BD70"/>
    <mergeCell ref="A72:F72"/>
    <mergeCell ref="G66:Y66"/>
    <mergeCell ref="G67:Y67"/>
    <mergeCell ref="G68:Y68"/>
    <mergeCell ref="G69:Y69"/>
    <mergeCell ref="G70:Y70"/>
    <mergeCell ref="G71:Y71"/>
    <mergeCell ref="G72:Y72"/>
    <mergeCell ref="Z66:AD66"/>
    <mergeCell ref="Z67:AD67"/>
    <mergeCell ref="Z68:AD68"/>
    <mergeCell ref="Z69:AD69"/>
    <mergeCell ref="Z70:AD70"/>
    <mergeCell ref="Z71:AD71"/>
    <mergeCell ref="Z72:AD72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95:H95"/>
    <mergeCell ref="A96:H96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73:F73"/>
    <mergeCell ref="G73:Y73"/>
    <mergeCell ref="Z73:AD73"/>
    <mergeCell ref="AE73:AN73"/>
    <mergeCell ref="AO73:AV73"/>
    <mergeCell ref="AW73:BD73"/>
    <mergeCell ref="BE73:BL73"/>
    <mergeCell ref="A65:F65"/>
    <mergeCell ref="G65:Y65"/>
    <mergeCell ref="Z65:AD65"/>
    <mergeCell ref="AE65:AN65"/>
    <mergeCell ref="AO65:AV65"/>
    <mergeCell ref="AW65:BD65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66:F66"/>
    <mergeCell ref="A67:F67"/>
    <mergeCell ref="A68:F68"/>
    <mergeCell ref="A69:F69"/>
    <mergeCell ref="A70:F70"/>
    <mergeCell ref="A71:F71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conditionalFormatting sqref="G64:L64 G65:G72">
    <cfRule type="cellIs" dxfId="28" priority="31" stopIfTrue="1" operator="equal">
      <formula>$G63</formula>
    </cfRule>
  </conditionalFormatting>
  <conditionalFormatting sqref="D49">
    <cfRule type="cellIs" dxfId="27" priority="32" stopIfTrue="1" operator="equal">
      <formula>$D48</formula>
    </cfRule>
  </conditionalFormatting>
  <conditionalFormatting sqref="A64:F64">
    <cfRule type="cellIs" dxfId="26" priority="33" stopIfTrue="1" operator="equal">
      <formula>0</formula>
    </cfRule>
  </conditionalFormatting>
  <conditionalFormatting sqref="D50">
    <cfRule type="cellIs" dxfId="25" priority="30" stopIfTrue="1" operator="equal">
      <formula>$D49</formula>
    </cfRule>
  </conditionalFormatting>
  <conditionalFormatting sqref="A65:F72">
    <cfRule type="cellIs" dxfId="24" priority="28" stopIfTrue="1" operator="equal">
      <formula>0</formula>
    </cfRule>
  </conditionalFormatting>
  <conditionalFormatting sqref="G73">
    <cfRule type="cellIs" dxfId="23" priority="25" stopIfTrue="1" operator="equal">
      <formula>$G65</formula>
    </cfRule>
  </conditionalFormatting>
  <conditionalFormatting sqref="A73:F73">
    <cfRule type="cellIs" dxfId="22" priority="26" stopIfTrue="1" operator="equal">
      <formula>0</formula>
    </cfRule>
  </conditionalFormatting>
  <conditionalFormatting sqref="G74">
    <cfRule type="cellIs" dxfId="21" priority="23" stopIfTrue="1" operator="equal">
      <formula>$G73</formula>
    </cfRule>
  </conditionalFormatting>
  <conditionalFormatting sqref="A74:F74">
    <cfRule type="cellIs" dxfId="20" priority="24" stopIfTrue="1" operator="equal">
      <formula>0</formula>
    </cfRule>
  </conditionalFormatting>
  <conditionalFormatting sqref="G75">
    <cfRule type="cellIs" dxfId="19" priority="21" stopIfTrue="1" operator="equal">
      <formula>$G74</formula>
    </cfRule>
  </conditionalFormatting>
  <conditionalFormatting sqref="A75:F75">
    <cfRule type="cellIs" dxfId="18" priority="22" stopIfTrue="1" operator="equal">
      <formula>0</formula>
    </cfRule>
  </conditionalFormatting>
  <conditionalFormatting sqref="G76">
    <cfRule type="cellIs" dxfId="17" priority="19" stopIfTrue="1" operator="equal">
      <formula>$G75</formula>
    </cfRule>
  </conditionalFormatting>
  <conditionalFormatting sqref="A76:F76">
    <cfRule type="cellIs" dxfId="16" priority="20" stopIfTrue="1" operator="equal">
      <formula>0</formula>
    </cfRule>
  </conditionalFormatting>
  <conditionalFormatting sqref="G77">
    <cfRule type="cellIs" dxfId="15" priority="17" stopIfTrue="1" operator="equal">
      <formula>$G76</formula>
    </cfRule>
  </conditionalFormatting>
  <conditionalFormatting sqref="A77:F77">
    <cfRule type="cellIs" dxfId="14" priority="18" stopIfTrue="1" operator="equal">
      <formula>0</formula>
    </cfRule>
  </conditionalFormatting>
  <conditionalFormatting sqref="G78">
    <cfRule type="cellIs" dxfId="13" priority="15" stopIfTrue="1" operator="equal">
      <formula>$G77</formula>
    </cfRule>
  </conditionalFormatting>
  <conditionalFormatting sqref="A78:F78">
    <cfRule type="cellIs" dxfId="12" priority="16" stopIfTrue="1" operator="equal">
      <formula>0</formula>
    </cfRule>
  </conditionalFormatting>
  <conditionalFormatting sqref="G79">
    <cfRule type="cellIs" dxfId="11" priority="13" stopIfTrue="1" operator="equal">
      <formula>$G78</formula>
    </cfRule>
  </conditionalFormatting>
  <conditionalFormatting sqref="A79:F79">
    <cfRule type="cellIs" dxfId="10" priority="14" stopIfTrue="1" operator="equal">
      <formula>0</formula>
    </cfRule>
  </conditionalFormatting>
  <conditionalFormatting sqref="G80">
    <cfRule type="cellIs" dxfId="9" priority="11" stopIfTrue="1" operator="equal">
      <formula>$G79</formula>
    </cfRule>
  </conditionalFormatting>
  <conditionalFormatting sqref="A80:F80">
    <cfRule type="cellIs" dxfId="8" priority="12" stopIfTrue="1" operator="equal">
      <formula>0</formula>
    </cfRule>
  </conditionalFormatting>
  <conditionalFormatting sqref="G81">
    <cfRule type="cellIs" dxfId="7" priority="9" stopIfTrue="1" operator="equal">
      <formula>$G80</formula>
    </cfRule>
  </conditionalFormatting>
  <conditionalFormatting sqref="A81:F81">
    <cfRule type="cellIs" dxfId="6" priority="10" stopIfTrue="1" operator="equal">
      <formula>0</formula>
    </cfRule>
  </conditionalFormatting>
  <conditionalFormatting sqref="G82">
    <cfRule type="cellIs" dxfId="5" priority="7" stopIfTrue="1" operator="equal">
      <formula>$G81</formula>
    </cfRule>
  </conditionalFormatting>
  <conditionalFormatting sqref="A82:F82">
    <cfRule type="cellIs" dxfId="4" priority="8" stopIfTrue="1" operator="equal">
      <formula>0</formula>
    </cfRule>
  </conditionalFormatting>
  <conditionalFormatting sqref="G83">
    <cfRule type="cellIs" dxfId="3" priority="5" stopIfTrue="1" operator="equal">
      <formula>$G82</formula>
    </cfRule>
  </conditionalFormatting>
  <conditionalFormatting sqref="A83:F83">
    <cfRule type="cellIs" dxfId="2" priority="6" stopIfTrue="1" operator="equal">
      <formula>0</formula>
    </cfRule>
  </conditionalFormatting>
  <conditionalFormatting sqref="G84">
    <cfRule type="cellIs" dxfId="1" priority="3" stopIfTrue="1" operator="equal">
      <formula>$G83</formula>
    </cfRule>
  </conditionalFormatting>
  <conditionalFormatting sqref="A84:F8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62" fitToHeight="500" orientation="landscape" r:id="rId1"/>
  <headerFooter alignWithMargins="0"/>
  <rowBreaks count="1" manualBreakCount="1">
    <brk id="50" max="6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КПК0610160</vt:lpstr>
      <vt:lpstr>КПК0610160!Область_печати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2022-01-04T13:26:56Z</cp:lastPrinted>
  <dcterms:created xsi:type="dcterms:W3CDTF">2016-08-15T09:54:21Z</dcterms:created>
  <dcterms:modified xsi:type="dcterms:W3CDTF">2022-08-15T07:14:21Z</dcterms:modified>
</cp:coreProperties>
</file>