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2" windowWidth="15576" windowHeight="11760"/>
  </bookViews>
  <sheets>
    <sheet name="КПК0611070" sheetId="2" r:id="rId1"/>
  </sheets>
  <definedNames>
    <definedName name="_xlnm.Print_Area" localSheetId="0">КПК0611070!$A$1:$BM$96</definedName>
  </definedNames>
  <calcPr calcId="144525" refMode="R1C1"/>
</workbook>
</file>

<file path=xl/calcChain.xml><?xml version="1.0" encoding="utf-8"?>
<calcChain xmlns="http://schemas.openxmlformats.org/spreadsheetml/2006/main">
  <c r="BE73" i="2" l="1"/>
  <c r="BE74" i="2"/>
  <c r="BE75" i="2"/>
  <c r="BE76" i="2"/>
  <c r="BE78" i="2"/>
  <c r="BE79" i="2"/>
  <c r="BE81" i="2"/>
  <c r="BE82" i="2"/>
  <c r="BE83" i="2"/>
  <c r="BE66" i="2"/>
  <c r="BE67" i="2"/>
  <c r="BE68" i="2"/>
  <c r="BE69" i="2"/>
  <c r="BE70" i="2"/>
  <c r="BE71" i="2"/>
  <c r="BE65" i="2"/>
  <c r="AC48" i="2" l="1"/>
  <c r="AS21" i="2"/>
  <c r="AC50" i="2" l="1"/>
  <c r="U21" i="2" l="1"/>
  <c r="AR58" i="2" l="1"/>
  <c r="AS50" i="2"/>
  <c r="AS49" i="2"/>
  <c r="AS48" i="2"/>
</calcChain>
</file>

<file path=xl/sharedStrings.xml><?xml version="1.0" encoding="utf-8"?>
<sst xmlns="http://schemas.openxmlformats.org/spreadsheetml/2006/main" count="172" uniqueCount="122">
  <si>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</si>
  <si>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</si>
  <si>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</si>
  <si>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</si>
  <si>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</si>
  <si>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</si>
  <si>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</si>
  <si>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</si>
  <si>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</si>
  <si>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</si>
  <si>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</si>
  <si>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</si>
  <si>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</si>
  <si>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</si>
  <si>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</si>
  <si>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</si>
  <si>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</si>
  <si>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</si>
  <si>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</si>
  <si>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</si>
  <si>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</si>
  <si>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</si>
  <si>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</si>
  <si>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</si>
  <si>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</si>
  <si>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</si>
  <si>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</si>
  <si>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</si>
  <si>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</si>
  <si>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</si>
  <si>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</si>
  <si>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</si>
  <si>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</si>
  <si>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</si>
  <si>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</si>
  <si>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</si>
  <si>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</si>
  <si>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</si>
  <si>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</si>
  <si>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</si>
  <si>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</si>
  <si>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</si>
  <si>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</si>
  <si>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</si>
  <si>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</si>
  <si>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</si>
  <si>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</si>
  <si>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</si>
  <si>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</si>
  <si>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</si>
  <si>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</si>
  <si>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</si>
  <si>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</si>
  <si>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</si>
  <si>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</si>
  <si>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</si>
  <si>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</si>
  <si>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</si>
  <si>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</si>
  <si>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</si>
  <si>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</si>
  <si>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</si>
  <si>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</si>
  <si>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</si>
  <si>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задоволення потреб дівчат і хлопців у сфері позашкільної освіти з урахуванням їх віку та місця проживання</t>
  </si>
  <si>
    <t>Надання рівних можливостей дівчатам і хлопцям в сфері отримання позашкільної освіти</t>
  </si>
  <si>
    <t>Придбання обладнання та предметів довгострокового користування</t>
  </si>
  <si>
    <t>УСЬОГО</t>
  </si>
  <si>
    <t>затрат</t>
  </si>
  <si>
    <t>Z1</t>
  </si>
  <si>
    <t>кількість закладів</t>
  </si>
  <si>
    <t>од.</t>
  </si>
  <si>
    <t>мережа</t>
  </si>
  <si>
    <t>штатний розпис</t>
  </si>
  <si>
    <t>кількість ставок педагогічних працівників (керівників гуртків)</t>
  </si>
  <si>
    <t>обсяг закупівлі обладнання та предметів довгострокового користування</t>
  </si>
  <si>
    <t>грн.</t>
  </si>
  <si>
    <t>кошторисні призначення</t>
  </si>
  <si>
    <t>продукту</t>
  </si>
  <si>
    <t>осіб</t>
  </si>
  <si>
    <t>журнал обліку</t>
  </si>
  <si>
    <t>хлопчиків</t>
  </si>
  <si>
    <t>дівчаток</t>
  </si>
  <si>
    <t>кількість обладнання та предметів довгострокового користування</t>
  </si>
  <si>
    <t>внутрішній облік</t>
  </si>
  <si>
    <t>ефективності</t>
  </si>
  <si>
    <t>витрати на 1 дитину, яка отримає позашкільну освіту</t>
  </si>
  <si>
    <t>середні витрати на придбання обладнання та предметів довгострокового користування для закладів позашкільної освіти</t>
  </si>
  <si>
    <t>розрахунок: обсяг видатків/кількість обладнання</t>
  </si>
  <si>
    <t>якості</t>
  </si>
  <si>
    <t>відсоток дітей, охоплених позашкільною освітою із числа учнів ЗЗСО</t>
  </si>
  <si>
    <t>відс.</t>
  </si>
  <si>
    <t>відсоток збільшення/ зменшення кількості учнів , які охоплені позашкільною освітою, у порівнянні з минулими роками</t>
  </si>
  <si>
    <t>розрахунок (кількість дітей, що займаються в групах у поточному році/ кількість дітей ,що займались в груах у минулому році*100</t>
  </si>
  <si>
    <t>рівень виконання придбання обладнання та предметів довгострокового користування</t>
  </si>
  <si>
    <t>розрахунок (касові видатки на звітний період/плановий обсяг видатків*100)</t>
  </si>
  <si>
    <t>Задоволення потреб дівчат і хлопців у сфері позашкільної освіти з урахуванням їх віку та місця проживання.</t>
  </si>
  <si>
    <t>0600000</t>
  </si>
  <si>
    <t>Наказ</t>
  </si>
  <si>
    <t>Управлiння освiти Нiжинської мiської ради Чернiгiвської областi</t>
  </si>
  <si>
    <t>Фінансове управління Ніжинської міської ради</t>
  </si>
  <si>
    <t>Начальник фінансового управління Ніжинської міської ради</t>
  </si>
  <si>
    <t>Валентина ГРАДОБИК</t>
  </si>
  <si>
    <t>Людмила ПИСАРЕНКО</t>
  </si>
  <si>
    <t>02147606</t>
  </si>
  <si>
    <t>2553800000</t>
  </si>
  <si>
    <t>гривень</t>
  </si>
  <si>
    <t>бюджетної програми місцевого бюджету на 2022  рік</t>
  </si>
  <si>
    <t>0611070</t>
  </si>
  <si>
    <t>Надання позашкільної освіти закладами позашкільної освіти, заходи із позашкільної роботи з дітьми</t>
  </si>
  <si>
    <t>0610000</t>
  </si>
  <si>
    <t>1070</t>
  </si>
  <si>
    <t>0960</t>
  </si>
  <si>
    <t>Конституція України, Бюджетний Кодекс України, Закон України «Про Державний бюджет України на 2022 рік», «Про освіту», «Про позашкільну освіту», наказ Міністерства освіти і науки України № 557 від 26.09.2005р. «Про впорядкування умов оплати праці та затвердження схем тарифних розрядів працівників навчальних закладів, установ освіти та наукових установ» із змінами, внесеними згідно з Постановами КМ, Рішення Ніжинської міської ради VIII скликання від 21.12.2021р. №7-18/2021,Рішення Ніжинської міської ради VIIІ скликання від 24.02.2022 року №6-20/2022 «Про бюджет Ніжинської міської територіальної громади на 2022 рік», Рішення виконавчого комітету від 23.06.2022 р. №151, Рішення виконавчого комітету від 03.08.2022р. № 224, Рішення виконавчого комітету від 15.09.2022р. № 283.</t>
  </si>
  <si>
    <t>Начальник Управління освіти Ніжинської міської ради</t>
  </si>
  <si>
    <t>розрахунок (кількість дітей, що займаються в групах / чисельність учнів в ЗЗСО *100 )</t>
  </si>
  <si>
    <t>кількість штатних одиниць адмінперсоналу , за умовами оплати віднесених до педагогічного персоналу</t>
  </si>
  <si>
    <t>всього - кількість ставок (штатних одиниць)</t>
  </si>
  <si>
    <t>кількість штатних одиниць спеціалістів</t>
  </si>
  <si>
    <t>кількість штатних одиниць робітників</t>
  </si>
  <si>
    <t xml:space="preserve"> кількість дітей, які отримують позашкільну освіту , з них :</t>
  </si>
  <si>
    <t>розрахунок  (обсяги фінансування /кількість дітей, які отримують позашкільну освіту)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</si>
</sst>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2" fillId="0" borderId="0" xfId="0" applyFont="1"/>
    <xf numFmtId="0" fontId="8" fillId="0" borderId="0" xfId="0" applyFont="1"/>
    <xf numFmtId="0" fontId="11" fillId="0" borderId="0" xfId="0" applyFont="1"/>
    <xf numFmtId="0" fontId="14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center" vertical="center"/>
    </xf>
    <xf numFmtId="0" fontId="2" fillId="2" borderId="0" xfId="0" applyFont="1" applyFill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center" vertical="center" wrapText="1"/>
    </xf>
    <xf numFmtId="0" fontId="13" fillId="2" borderId="0" xfId="0" applyFont="1" applyFill="1" applyBorder="1" applyAlignment="1">
      <alignment horizontal="left" vertical="center"/>
    </xf>
    <xf numFmtId="0" fontId="13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top"/>
    </xf>
    <xf numFmtId="0" fontId="0" fillId="2" borderId="0" xfId="0" applyFill="1"/>
    <xf numFmtId="0" fontId="1" fillId="2" borderId="0" xfId="0" applyFont="1" applyFill="1" applyBorder="1" applyAlignment="1"/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top"/>
    </xf>
    <xf numFmtId="0" fontId="16" fillId="2" borderId="0" xfId="0" applyFont="1" applyFill="1" applyBorder="1" applyAlignment="1">
      <alignment horizontal="center" vertical="top"/>
    </xf>
    <xf numFmtId="0" fontId="16" fillId="2" borderId="0" xfId="0" applyFont="1" applyFill="1" applyAlignment="1">
      <alignment horizontal="center" vertical="top"/>
    </xf>
    <xf numFmtId="0" fontId="3" fillId="2" borderId="0" xfId="0" applyFont="1" applyFill="1" applyAlignment="1">
      <alignment horizontal="center" vertical="center" wrapText="1"/>
    </xf>
    <xf numFmtId="2" fontId="5" fillId="2" borderId="0" xfId="0" applyNumberFormat="1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165" fontId="5" fillId="2" borderId="0" xfId="0" applyNumberFormat="1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vertical="center" wrapText="1"/>
    </xf>
    <xf numFmtId="0" fontId="6" fillId="2" borderId="0" xfId="0" applyFont="1" applyFill="1" applyBorder="1" applyAlignment="1">
      <alignment horizontal="right" vertical="center" wrapText="1"/>
    </xf>
    <xf numFmtId="0" fontId="6" fillId="2" borderId="0" xfId="0" applyFont="1" applyFill="1" applyAlignment="1">
      <alignment vertical="center" wrapText="1"/>
    </xf>
    <xf numFmtId="0" fontId="3" fillId="2" borderId="0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vertical="center"/>
    </xf>
    <xf numFmtId="0" fontId="8" fillId="2" borderId="0" xfId="0" applyFont="1" applyFill="1"/>
    <xf numFmtId="4" fontId="2" fillId="2" borderId="0" xfId="0" applyNumberFormat="1" applyFont="1" applyFill="1" applyBorder="1" applyAlignment="1">
      <alignment horizontal="center" vertical="center"/>
    </xf>
    <xf numFmtId="4" fontId="8" fillId="2" borderId="0" xfId="0" applyNumberFormat="1" applyFont="1" applyFill="1" applyBorder="1" applyAlignment="1">
      <alignment horizontal="center" vertical="center"/>
    </xf>
    <xf numFmtId="4" fontId="2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vertical="center" wrapText="1"/>
    </xf>
    <xf numFmtId="4" fontId="2" fillId="2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center" vertical="top" wrapText="1"/>
    </xf>
    <xf numFmtId="0" fontId="0" fillId="2" borderId="9" xfId="0" applyFont="1" applyFill="1" applyBorder="1" applyAlignment="1">
      <alignment horizontal="center" vertical="top" wrapText="1"/>
    </xf>
    <xf numFmtId="0" fontId="0" fillId="2" borderId="10" xfId="0" applyFont="1" applyFill="1" applyBorder="1" applyAlignment="1">
      <alignment horizontal="center" vertical="top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8" xfId="0" applyNumberFormat="1" applyFont="1" applyFill="1" applyBorder="1" applyAlignment="1">
      <alignment horizontal="center" vertical="top" wrapText="1"/>
    </xf>
    <xf numFmtId="0" fontId="17" fillId="2" borderId="9" xfId="0" applyFont="1" applyFill="1" applyBorder="1" applyAlignment="1">
      <alignment horizontal="center" vertical="top" wrapText="1"/>
    </xf>
    <xf numFmtId="0" fontId="17" fillId="2" borderId="10" xfId="0" applyFont="1" applyFill="1" applyBorder="1" applyAlignment="1">
      <alignment horizontal="center" vertical="top" wrapText="1"/>
    </xf>
    <xf numFmtId="0" fontId="8" fillId="2" borderId="5" xfId="0" applyNumberFormat="1" applyFont="1" applyFill="1" applyBorder="1" applyAlignment="1">
      <alignment horizontal="center" vertical="center" wrapText="1"/>
    </xf>
    <xf numFmtId="4" fontId="8" fillId="2" borderId="5" xfId="0" applyNumberFormat="1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center" vertical="center" wrapText="1"/>
    </xf>
    <xf numFmtId="0" fontId="8" fillId="2" borderId="8" xfId="0" applyNumberFormat="1" applyFont="1" applyFill="1" applyBorder="1" applyAlignment="1">
      <alignment horizontal="left" vertical="top" wrapText="1"/>
    </xf>
    <xf numFmtId="0" fontId="17" fillId="2" borderId="9" xfId="0" applyFont="1" applyFill="1" applyBorder="1" applyAlignment="1">
      <alignment horizontal="left" vertical="top" wrapText="1"/>
    </xf>
    <xf numFmtId="0" fontId="17" fillId="2" borderId="10" xfId="0" applyFont="1" applyFill="1" applyBorder="1" applyAlignment="1">
      <alignment horizontal="left" vertical="top" wrapText="1"/>
    </xf>
    <xf numFmtId="0" fontId="4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center" vertical="top" wrapText="1"/>
    </xf>
    <xf numFmtId="0" fontId="14" fillId="2" borderId="4" xfId="0" quotePrefix="1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4" xfId="0" quotePrefix="1" applyFont="1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7" fillId="2" borderId="0" xfId="0" applyFont="1" applyFill="1" applyBorder="1" applyAlignment="1">
      <alignment horizontal="center" vertical="center" wrapText="1"/>
    </xf>
    <xf numFmtId="14" fontId="2" fillId="2" borderId="4" xfId="0" quotePrefix="1" applyNumberFormat="1" applyFont="1" applyFill="1" applyBorder="1" applyAlignment="1">
      <alignment horizontal="left" vertical="top" wrapText="1"/>
    </xf>
    <xf numFmtId="0" fontId="2" fillId="2" borderId="4" xfId="0" quotePrefix="1" applyFont="1" applyFill="1" applyBorder="1" applyAlignment="1">
      <alignment horizontal="left" vertical="top" wrapText="1"/>
    </xf>
    <xf numFmtId="0" fontId="13" fillId="2" borderId="4" xfId="0" quotePrefix="1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center" vertical="top" wrapText="1"/>
    </xf>
    <xf numFmtId="0" fontId="16" fillId="2" borderId="1" xfId="0" applyFont="1" applyFill="1" applyBorder="1" applyAlignment="1">
      <alignment horizontal="center" vertical="top" wrapText="1"/>
    </xf>
    <xf numFmtId="0" fontId="2" fillId="2" borderId="8" xfId="0" applyNumberFormat="1" applyFont="1" applyFill="1" applyBorder="1" applyAlignment="1">
      <alignment horizontal="left" vertical="top" wrapText="1"/>
    </xf>
    <xf numFmtId="0" fontId="0" fillId="2" borderId="9" xfId="0" applyFont="1" applyFill="1" applyBorder="1" applyAlignment="1">
      <alignment horizontal="left" vertical="top" wrapText="1"/>
    </xf>
    <xf numFmtId="0" fontId="0" fillId="2" borderId="10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 wrapText="1"/>
    </xf>
    <xf numFmtId="4" fontId="10" fillId="2" borderId="4" xfId="0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vertical="center" wrapText="1"/>
    </xf>
    <xf numFmtId="0" fontId="4" fillId="2" borderId="4" xfId="0" quotePrefix="1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3" fillId="2" borderId="0" xfId="0" applyFont="1" applyFill="1" applyAlignment="1">
      <alignment horizontal="left" vertical="center"/>
    </xf>
    <xf numFmtId="0" fontId="8" fillId="2" borderId="8" xfId="0" applyNumberFormat="1" applyFont="1" applyFill="1" applyBorder="1" applyAlignment="1">
      <alignment horizontal="left" vertical="center" wrapText="1"/>
    </xf>
    <xf numFmtId="0" fontId="8" fillId="2" borderId="9" xfId="0" applyNumberFormat="1" applyFont="1" applyFill="1" applyBorder="1" applyAlignment="1">
      <alignment horizontal="left" vertical="center" wrapText="1"/>
    </xf>
    <xf numFmtId="0" fontId="8" fillId="2" borderId="10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8" fillId="2" borderId="8" xfId="0" applyNumberFormat="1" applyFont="1" applyFill="1" applyBorder="1" applyAlignment="1">
      <alignment horizontal="center" vertical="center" wrapText="1"/>
    </xf>
    <xf numFmtId="0" fontId="8" fillId="2" borderId="9" xfId="0" applyNumberFormat="1" applyFont="1" applyFill="1" applyBorder="1" applyAlignment="1">
      <alignment horizontal="center" vertical="center" wrapText="1"/>
    </xf>
    <xf numFmtId="0" fontId="8" fillId="2" borderId="10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3" fillId="2" borderId="0" xfId="0" applyFont="1" applyFill="1" applyAlignment="1">
      <alignment horizontal="justify" vertical="center" wrapText="1"/>
    </xf>
    <xf numFmtId="0" fontId="11" fillId="2" borderId="4" xfId="0" quotePrefix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/>
    </xf>
    <xf numFmtId="14" fontId="12" fillId="2" borderId="4" xfId="0" applyNumberFormat="1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3" fillId="2" borderId="0" xfId="0" quotePrefix="1" applyFont="1" applyFill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10" fillId="2" borderId="0" xfId="0" applyFont="1" applyFill="1" applyAlignment="1">
      <alignment horizontal="center" vertical="center" wrapText="1"/>
    </xf>
    <xf numFmtId="0" fontId="8" fillId="2" borderId="5" xfId="0" applyNumberFormat="1" applyFont="1" applyFill="1" applyBorder="1" applyAlignment="1">
      <alignment horizontal="left" vertical="center" wrapText="1"/>
    </xf>
  </cellXfs>
  <cellStyles count="1">
    <cellStyle name="Обычный" xfId="0" builtinId="0"/>
  </cellStyles>
  <dxfs count="4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96"/>
  <sheetViews>
    <sheetView tabSelected="1" view="pageBreakPreview" topLeftCell="A61" zoomScale="70" zoomScaleNormal="70" zoomScaleSheetLayoutView="70" workbookViewId="0">
      <selection activeCell="BE82" sqref="BE82:BL82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35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109" t="s">
        <v>0</v>
      </c>
      <c r="AP2" s="109"/>
      <c r="AQ2" s="109"/>
      <c r="AR2" s="109"/>
      <c r="AS2" s="109"/>
      <c r="AT2" s="109"/>
      <c r="AU2" s="109"/>
      <c r="AV2" s="109"/>
      <c r="AW2" s="109"/>
      <c r="AX2" s="109"/>
      <c r="AY2" s="109"/>
      <c r="AZ2" s="109"/>
      <c r="BA2" s="109"/>
      <c r="BB2" s="109"/>
      <c r="BC2" s="109"/>
      <c r="BD2" s="109"/>
      <c r="BE2" s="109"/>
      <c r="BF2" s="109"/>
      <c r="BG2" s="109"/>
      <c r="BH2" s="109"/>
      <c r="BI2" s="109"/>
      <c r="BJ2" s="109"/>
      <c r="BK2" s="109"/>
      <c r="BL2" s="109"/>
    </row>
    <row r="3" spans="1:77" ht="15" customHeight="1" x14ac:dyDescent="0.25">
      <c r="AO3" s="120" t="s">
        <v>98</v>
      </c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</row>
    <row r="4" spans="1:77" ht="32.1" customHeight="1" x14ac:dyDescent="0.25">
      <c r="AO4" s="111" t="s">
        <v>99</v>
      </c>
      <c r="AP4" s="112"/>
      <c r="AQ4" s="112"/>
      <c r="AR4" s="112"/>
      <c r="AS4" s="112"/>
      <c r="AT4" s="112"/>
      <c r="AU4" s="112"/>
      <c r="AV4" s="112"/>
      <c r="AW4" s="112"/>
      <c r="AX4" s="112"/>
      <c r="AY4" s="112"/>
      <c r="AZ4" s="112"/>
      <c r="BA4" s="112"/>
      <c r="BB4" s="112"/>
      <c r="BC4" s="112"/>
      <c r="BD4" s="112"/>
      <c r="BE4" s="112"/>
      <c r="BF4" s="112"/>
      <c r="BG4" s="112"/>
      <c r="BH4" s="112"/>
      <c r="BI4" s="112"/>
      <c r="BJ4" s="112"/>
      <c r="BK4" s="112"/>
      <c r="BL4" s="112"/>
    </row>
    <row r="5" spans="1:77" x14ac:dyDescent="0.25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7" ht="7.5" customHeight="1" x14ac:dyDescent="0.25"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  <c r="BG6" s="9"/>
      <c r="BH6" s="9"/>
      <c r="BI6" s="9"/>
      <c r="BJ6" s="9"/>
      <c r="BK6" s="9"/>
      <c r="BL6" s="9"/>
    </row>
    <row r="7" spans="1:77" ht="12.75" customHeight="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70">
        <v>44830</v>
      </c>
      <c r="AP7" s="68"/>
      <c r="AQ7" s="68"/>
      <c r="AR7" s="68"/>
      <c r="AS7" s="68"/>
      <c r="AT7" s="68"/>
      <c r="AU7" s="68"/>
      <c r="AV7" s="9" t="s">
        <v>63</v>
      </c>
      <c r="AW7" s="71">
        <v>111</v>
      </c>
      <c r="AX7" s="68"/>
      <c r="AY7" s="68"/>
      <c r="AZ7" s="68"/>
      <c r="BA7" s="68"/>
      <c r="BB7" s="68"/>
      <c r="BC7" s="68"/>
      <c r="BD7" s="68"/>
      <c r="BE7" s="68"/>
      <c r="BF7" s="68"/>
      <c r="BG7" s="9"/>
      <c r="BH7" s="9"/>
      <c r="BI7" s="9"/>
      <c r="BJ7" s="9"/>
      <c r="BK7" s="9"/>
      <c r="BL7" s="9"/>
    </row>
    <row r="8" spans="1:77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10"/>
      <c r="AP8" s="10"/>
      <c r="AQ8" s="10"/>
      <c r="AR8" s="10"/>
      <c r="AS8" s="10"/>
      <c r="AT8" s="10"/>
      <c r="AU8" s="10"/>
      <c r="AV8" s="9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9"/>
      <c r="BH8" s="9"/>
      <c r="BI8" s="9"/>
      <c r="BJ8" s="9"/>
      <c r="BK8" s="9"/>
      <c r="BL8" s="9"/>
    </row>
    <row r="9" spans="1:77" ht="22.2" customHeight="1" x14ac:dyDescent="0.25">
      <c r="A9" s="63" t="s">
        <v>21</v>
      </c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  <c r="AW9" s="63"/>
      <c r="AX9" s="63"/>
      <c r="AY9" s="63"/>
      <c r="AZ9" s="63"/>
      <c r="BA9" s="63"/>
      <c r="BB9" s="63"/>
      <c r="BC9" s="63"/>
      <c r="BD9" s="63"/>
      <c r="BE9" s="63"/>
      <c r="BF9" s="63"/>
      <c r="BG9" s="63"/>
      <c r="BH9" s="63"/>
      <c r="BI9" s="63"/>
      <c r="BJ9" s="63"/>
      <c r="BK9" s="63"/>
      <c r="BL9" s="63"/>
    </row>
    <row r="10" spans="1:77" ht="15.75" customHeight="1" x14ac:dyDescent="0.25">
      <c r="A10" s="63" t="s">
        <v>107</v>
      </c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</row>
    <row r="11" spans="1:77" ht="6" customHeight="1" x14ac:dyDescent="0.25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</row>
    <row r="12" spans="1:77" customFormat="1" ht="14.25" customHeight="1" x14ac:dyDescent="0.25">
      <c r="A12" s="13" t="s">
        <v>53</v>
      </c>
      <c r="B12" s="65" t="s">
        <v>97</v>
      </c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14"/>
      <c r="N12" s="72" t="s">
        <v>99</v>
      </c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15"/>
      <c r="AU12" s="65" t="s">
        <v>104</v>
      </c>
      <c r="AV12" s="66"/>
      <c r="AW12" s="66"/>
      <c r="AX12" s="66"/>
      <c r="AY12" s="66"/>
      <c r="AZ12" s="66"/>
      <c r="BA12" s="66"/>
      <c r="BB12" s="66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</row>
    <row r="13" spans="1:77" customFormat="1" ht="24" customHeight="1" x14ac:dyDescent="0.25">
      <c r="A13" s="16"/>
      <c r="B13" s="64" t="s">
        <v>56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16"/>
      <c r="N13" s="73" t="s">
        <v>62</v>
      </c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16"/>
      <c r="AU13" s="64" t="s">
        <v>55</v>
      </c>
      <c r="AV13" s="64"/>
      <c r="AW13" s="64"/>
      <c r="AX13" s="64"/>
      <c r="AY13" s="64"/>
      <c r="AZ13" s="64"/>
      <c r="BA13" s="64"/>
      <c r="BB13" s="64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</row>
    <row r="14" spans="1:77" customFormat="1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8"/>
      <c r="BF14" s="18"/>
      <c r="BG14" s="18"/>
      <c r="BH14" s="18"/>
      <c r="BI14" s="18"/>
      <c r="BJ14" s="18"/>
      <c r="BK14" s="18"/>
      <c r="BL14" s="18"/>
    </row>
    <row r="15" spans="1:77" customFormat="1" ht="15" customHeight="1" x14ac:dyDescent="0.25">
      <c r="A15" s="19" t="s">
        <v>4</v>
      </c>
      <c r="B15" s="65" t="s">
        <v>110</v>
      </c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14"/>
      <c r="N15" s="72" t="s">
        <v>99</v>
      </c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15"/>
      <c r="AU15" s="65" t="s">
        <v>104</v>
      </c>
      <c r="AV15" s="66"/>
      <c r="AW15" s="66"/>
      <c r="AX15" s="66"/>
      <c r="AY15" s="66"/>
      <c r="AZ15" s="66"/>
      <c r="BA15" s="66"/>
      <c r="BB15" s="66"/>
      <c r="BC15" s="20"/>
      <c r="BD15" s="20"/>
      <c r="BE15" s="20"/>
      <c r="BF15" s="20"/>
      <c r="BG15" s="20"/>
      <c r="BH15" s="20"/>
      <c r="BI15" s="20"/>
      <c r="BJ15" s="20"/>
      <c r="BK15" s="20"/>
      <c r="BL15" s="21"/>
      <c r="BM15" s="6"/>
      <c r="BN15" s="6"/>
      <c r="BO15" s="6"/>
      <c r="BP15" s="4"/>
      <c r="BQ15" s="4"/>
      <c r="BR15" s="4"/>
      <c r="BS15" s="4"/>
      <c r="BT15" s="4"/>
      <c r="BU15" s="4"/>
      <c r="BV15" s="4"/>
      <c r="BW15" s="4"/>
    </row>
    <row r="16" spans="1:77" customFormat="1" ht="24" customHeight="1" x14ac:dyDescent="0.25">
      <c r="A16" s="22"/>
      <c r="B16" s="64" t="s">
        <v>56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16"/>
      <c r="N16" s="73" t="s">
        <v>61</v>
      </c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16"/>
      <c r="AU16" s="64" t="s">
        <v>55</v>
      </c>
      <c r="AV16" s="64"/>
      <c r="AW16" s="64"/>
      <c r="AX16" s="64"/>
      <c r="AY16" s="64"/>
      <c r="AZ16" s="64"/>
      <c r="BA16" s="64"/>
      <c r="BB16" s="64"/>
      <c r="BC16" s="23"/>
      <c r="BD16" s="23"/>
      <c r="BE16" s="23"/>
      <c r="BF16" s="23"/>
      <c r="BG16" s="23"/>
      <c r="BH16" s="23"/>
      <c r="BI16" s="23"/>
      <c r="BJ16" s="23"/>
      <c r="BK16" s="24"/>
      <c r="BL16" s="23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</row>
    <row r="17" spans="1:79" customFormat="1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</row>
    <row r="18" spans="1:79" customFormat="1" ht="36" customHeight="1" x14ac:dyDescent="0.25">
      <c r="A18" s="13" t="s">
        <v>54</v>
      </c>
      <c r="B18" s="65" t="s">
        <v>108</v>
      </c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17"/>
      <c r="N18" s="65" t="s">
        <v>111</v>
      </c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20"/>
      <c r="AA18" s="65" t="s">
        <v>112</v>
      </c>
      <c r="AB18" s="66"/>
      <c r="AC18" s="66"/>
      <c r="AD18" s="66"/>
      <c r="AE18" s="66"/>
      <c r="AF18" s="66"/>
      <c r="AG18" s="66"/>
      <c r="AH18" s="66"/>
      <c r="AI18" s="66"/>
      <c r="AJ18" s="20"/>
      <c r="AK18" s="67" t="s">
        <v>109</v>
      </c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20"/>
      <c r="BE18" s="65" t="s">
        <v>105</v>
      </c>
      <c r="BF18" s="66"/>
      <c r="BG18" s="66"/>
      <c r="BH18" s="66"/>
      <c r="BI18" s="66"/>
      <c r="BJ18" s="66"/>
      <c r="BK18" s="66"/>
      <c r="BL18" s="66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</row>
    <row r="19" spans="1:79" customFormat="1" ht="25.5" customHeight="1" x14ac:dyDescent="0.25">
      <c r="A19" s="17"/>
      <c r="B19" s="64" t="s">
        <v>56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17"/>
      <c r="N19" s="64" t="s">
        <v>57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3"/>
      <c r="AA19" s="74" t="s">
        <v>58</v>
      </c>
      <c r="AB19" s="74"/>
      <c r="AC19" s="74"/>
      <c r="AD19" s="74"/>
      <c r="AE19" s="74"/>
      <c r="AF19" s="74"/>
      <c r="AG19" s="74"/>
      <c r="AH19" s="74"/>
      <c r="AI19" s="74"/>
      <c r="AJ19" s="23"/>
      <c r="AK19" s="69" t="s">
        <v>59</v>
      </c>
      <c r="AL19" s="69"/>
      <c r="AM19" s="69"/>
      <c r="AN19" s="69"/>
      <c r="AO19" s="69"/>
      <c r="AP19" s="69"/>
      <c r="AQ19" s="69"/>
      <c r="AR19" s="69"/>
      <c r="AS19" s="69"/>
      <c r="AT19" s="69"/>
      <c r="AU19" s="69"/>
      <c r="AV19" s="69"/>
      <c r="AW19" s="69"/>
      <c r="AX19" s="69"/>
      <c r="AY19" s="69"/>
      <c r="AZ19" s="69"/>
      <c r="BA19" s="69"/>
      <c r="BB19" s="69"/>
      <c r="BC19" s="69"/>
      <c r="BD19" s="23"/>
      <c r="BE19" s="64" t="s">
        <v>60</v>
      </c>
      <c r="BF19" s="64"/>
      <c r="BG19" s="64"/>
      <c r="BH19" s="64"/>
      <c r="BI19" s="64"/>
      <c r="BJ19" s="64"/>
      <c r="BK19" s="64"/>
      <c r="BL19" s="64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79" ht="6.75" customHeight="1" x14ac:dyDescent="0.25">
      <c r="A20" s="25"/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</row>
    <row r="21" spans="1:79" ht="24.9" customHeight="1" x14ac:dyDescent="0.25">
      <c r="A21" s="122" t="s">
        <v>50</v>
      </c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  <c r="S21" s="122"/>
      <c r="T21" s="122"/>
      <c r="U21" s="92">
        <f>AS21+I22</f>
        <v>9464300</v>
      </c>
      <c r="V21" s="92"/>
      <c r="W21" s="92"/>
      <c r="X21" s="92"/>
      <c r="Y21" s="92"/>
      <c r="Z21" s="92"/>
      <c r="AA21" s="92"/>
      <c r="AB21" s="92"/>
      <c r="AC21" s="92"/>
      <c r="AD21" s="92"/>
      <c r="AE21" s="105" t="s">
        <v>51</v>
      </c>
      <c r="AF21" s="105"/>
      <c r="AG21" s="105"/>
      <c r="AH21" s="105"/>
      <c r="AI21" s="105"/>
      <c r="AJ21" s="105"/>
      <c r="AK21" s="105"/>
      <c r="AL21" s="105"/>
      <c r="AM21" s="105"/>
      <c r="AN21" s="105"/>
      <c r="AO21" s="105"/>
      <c r="AP21" s="105"/>
      <c r="AQ21" s="105"/>
      <c r="AR21" s="105"/>
      <c r="AS21" s="92">
        <f>7089800+305000+700000+730000+500000</f>
        <v>9324800</v>
      </c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8" t="s">
        <v>23</v>
      </c>
      <c r="BE21" s="98"/>
      <c r="BF21" s="98"/>
      <c r="BG21" s="98"/>
      <c r="BH21" s="98"/>
      <c r="BI21" s="98"/>
      <c r="BJ21" s="98"/>
      <c r="BK21" s="98"/>
      <c r="BL21" s="98"/>
    </row>
    <row r="22" spans="1:79" ht="24.9" customHeight="1" x14ac:dyDescent="0.25">
      <c r="A22" s="98" t="s">
        <v>22</v>
      </c>
      <c r="B22" s="98"/>
      <c r="C22" s="98"/>
      <c r="D22" s="98"/>
      <c r="E22" s="98"/>
      <c r="F22" s="98"/>
      <c r="G22" s="98"/>
      <c r="H22" s="98"/>
      <c r="I22" s="92">
        <v>139500</v>
      </c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8" t="s">
        <v>24</v>
      </c>
      <c r="U22" s="98"/>
      <c r="V22" s="98"/>
      <c r="W22" s="98"/>
      <c r="X22" s="26"/>
      <c r="Y22" s="26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8"/>
      <c r="AO22" s="28"/>
      <c r="AP22" s="28"/>
      <c r="AQ22" s="28"/>
      <c r="AR22" s="28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8"/>
      <c r="BE22" s="28"/>
      <c r="BF22" s="28"/>
      <c r="BG22" s="28"/>
      <c r="BH22" s="28"/>
      <c r="BI22" s="28"/>
      <c r="BJ22" s="25"/>
      <c r="BK22" s="25"/>
      <c r="BL22" s="25"/>
    </row>
    <row r="23" spans="1:79" ht="12.75" customHeight="1" x14ac:dyDescent="0.25">
      <c r="A23" s="46"/>
      <c r="B23" s="46"/>
      <c r="C23" s="46"/>
      <c r="D23" s="46"/>
      <c r="E23" s="46"/>
      <c r="F23" s="46"/>
      <c r="G23" s="46"/>
      <c r="H23" s="4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46"/>
      <c r="U23" s="46"/>
      <c r="V23" s="46"/>
      <c r="W23" s="46"/>
      <c r="X23" s="26"/>
      <c r="Y23" s="26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8"/>
      <c r="AO23" s="28"/>
      <c r="AP23" s="28"/>
      <c r="AQ23" s="28"/>
      <c r="AR23" s="28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8"/>
      <c r="BE23" s="28"/>
      <c r="BF23" s="28"/>
      <c r="BG23" s="28"/>
      <c r="BH23" s="28"/>
      <c r="BI23" s="28"/>
      <c r="BJ23" s="25"/>
      <c r="BK23" s="25"/>
      <c r="BL23" s="25"/>
    </row>
    <row r="24" spans="1:79" ht="15.75" customHeight="1" x14ac:dyDescent="0.25">
      <c r="A24" s="96" t="s">
        <v>37</v>
      </c>
      <c r="B24" s="96"/>
      <c r="C24" s="96"/>
      <c r="D24" s="96"/>
      <c r="E24" s="96"/>
      <c r="F24" s="96"/>
      <c r="G24" s="96"/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  <c r="AC24" s="96"/>
      <c r="AD24" s="96"/>
      <c r="AE24" s="96"/>
      <c r="AF24" s="96"/>
      <c r="AG24" s="96"/>
      <c r="AH24" s="96"/>
      <c r="AI24" s="96"/>
      <c r="AJ24" s="96"/>
      <c r="AK24" s="96"/>
      <c r="AL24" s="96"/>
      <c r="AM24" s="96"/>
      <c r="AN24" s="96"/>
      <c r="AO24" s="96"/>
      <c r="AP24" s="96"/>
      <c r="AQ24" s="96"/>
      <c r="AR24" s="96"/>
      <c r="AS24" s="96"/>
      <c r="AT24" s="96"/>
      <c r="AU24" s="96"/>
      <c r="AV24" s="96"/>
      <c r="AW24" s="96"/>
      <c r="AX24" s="96"/>
      <c r="AY24" s="96"/>
      <c r="AZ24" s="96"/>
      <c r="BA24" s="96"/>
      <c r="BB24" s="96"/>
      <c r="BC24" s="96"/>
      <c r="BD24" s="96"/>
      <c r="BE24" s="96"/>
      <c r="BF24" s="96"/>
      <c r="BG24" s="96"/>
      <c r="BH24" s="96"/>
      <c r="BI24" s="96"/>
      <c r="BJ24" s="96"/>
      <c r="BK24" s="96"/>
      <c r="BL24" s="96"/>
    </row>
    <row r="25" spans="1:79" ht="76.8" customHeight="1" x14ac:dyDescent="0.25">
      <c r="A25" s="97" t="s">
        <v>113</v>
      </c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8"/>
    </row>
    <row r="26" spans="1:79" ht="12.75" customHeight="1" x14ac:dyDescent="0.25">
      <c r="A26" s="30"/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</row>
    <row r="27" spans="1:79" ht="15.75" customHeight="1" x14ac:dyDescent="0.25">
      <c r="A27" s="98" t="s">
        <v>36</v>
      </c>
      <c r="B27" s="98"/>
      <c r="C27" s="98"/>
      <c r="D27" s="98"/>
      <c r="E27" s="98"/>
      <c r="F27" s="98"/>
      <c r="G27" s="98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98"/>
      <c r="AI27" s="98"/>
      <c r="AJ27" s="98"/>
      <c r="AK27" s="98"/>
      <c r="AL27" s="98"/>
      <c r="AM27" s="98"/>
      <c r="AN27" s="98"/>
      <c r="AO27" s="98"/>
      <c r="AP27" s="98"/>
      <c r="AQ27" s="98"/>
      <c r="AR27" s="98"/>
      <c r="AS27" s="98"/>
      <c r="AT27" s="98"/>
      <c r="AU27" s="98"/>
      <c r="AV27" s="98"/>
      <c r="AW27" s="98"/>
      <c r="AX27" s="98"/>
      <c r="AY27" s="98"/>
      <c r="AZ27" s="98"/>
      <c r="BA27" s="98"/>
      <c r="BB27" s="98"/>
      <c r="BC27" s="98"/>
      <c r="BD27" s="98"/>
      <c r="BE27" s="98"/>
      <c r="BF27" s="98"/>
      <c r="BG27" s="98"/>
      <c r="BH27" s="98"/>
      <c r="BI27" s="98"/>
      <c r="BJ27" s="98"/>
      <c r="BK27" s="98"/>
      <c r="BL27" s="98"/>
    </row>
    <row r="28" spans="1:79" ht="21.6" customHeight="1" x14ac:dyDescent="0.25">
      <c r="A28" s="99" t="s">
        <v>28</v>
      </c>
      <c r="B28" s="99"/>
      <c r="C28" s="99"/>
      <c r="D28" s="99"/>
      <c r="E28" s="99"/>
      <c r="F28" s="99"/>
      <c r="G28" s="100" t="s">
        <v>40</v>
      </c>
      <c r="H28" s="101"/>
      <c r="I28" s="101"/>
      <c r="J28" s="101"/>
      <c r="K28" s="101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  <c r="AA28" s="101"/>
      <c r="AB28" s="101"/>
      <c r="AC28" s="101"/>
      <c r="AD28" s="101"/>
      <c r="AE28" s="101"/>
      <c r="AF28" s="101"/>
      <c r="AG28" s="101"/>
      <c r="AH28" s="101"/>
      <c r="AI28" s="101"/>
      <c r="AJ28" s="101"/>
      <c r="AK28" s="101"/>
      <c r="AL28" s="101"/>
      <c r="AM28" s="101"/>
      <c r="AN28" s="101"/>
      <c r="AO28" s="101"/>
      <c r="AP28" s="101"/>
      <c r="AQ28" s="101"/>
      <c r="AR28" s="101"/>
      <c r="AS28" s="101"/>
      <c r="AT28" s="101"/>
      <c r="AU28" s="101"/>
      <c r="AV28" s="101"/>
      <c r="AW28" s="101"/>
      <c r="AX28" s="101"/>
      <c r="AY28" s="101"/>
      <c r="AZ28" s="101"/>
      <c r="BA28" s="101"/>
      <c r="BB28" s="101"/>
      <c r="BC28" s="101"/>
      <c r="BD28" s="101"/>
      <c r="BE28" s="101"/>
      <c r="BF28" s="101"/>
      <c r="BG28" s="101"/>
      <c r="BH28" s="101"/>
      <c r="BI28" s="101"/>
      <c r="BJ28" s="101"/>
      <c r="BK28" s="101"/>
      <c r="BL28" s="102"/>
    </row>
    <row r="29" spans="1:79" ht="15.6" hidden="1" x14ac:dyDescent="0.25">
      <c r="A29" s="78">
        <v>1</v>
      </c>
      <c r="B29" s="78"/>
      <c r="C29" s="78"/>
      <c r="D29" s="78"/>
      <c r="E29" s="78"/>
      <c r="F29" s="78"/>
      <c r="G29" s="100">
        <v>2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0.5" hidden="1" customHeight="1" x14ac:dyDescent="0.25">
      <c r="A30" s="48" t="s">
        <v>33</v>
      </c>
      <c r="B30" s="48"/>
      <c r="C30" s="48"/>
      <c r="D30" s="48"/>
      <c r="E30" s="48"/>
      <c r="F30" s="48"/>
      <c r="G30" s="93" t="s">
        <v>7</v>
      </c>
      <c r="H30" s="94"/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4"/>
      <c r="T30" s="94"/>
      <c r="U30" s="94"/>
      <c r="V30" s="94"/>
      <c r="W30" s="94"/>
      <c r="X30" s="94"/>
      <c r="Y30" s="94"/>
      <c r="Z30" s="94"/>
      <c r="AA30" s="94"/>
      <c r="AB30" s="94"/>
      <c r="AC30" s="94"/>
      <c r="AD30" s="94"/>
      <c r="AE30" s="94"/>
      <c r="AF30" s="94"/>
      <c r="AG30" s="94"/>
      <c r="AH30" s="94"/>
      <c r="AI30" s="94"/>
      <c r="AJ30" s="94"/>
      <c r="AK30" s="94"/>
      <c r="AL30" s="94"/>
      <c r="AM30" s="94"/>
      <c r="AN30" s="94"/>
      <c r="AO30" s="94"/>
      <c r="AP30" s="94"/>
      <c r="AQ30" s="94"/>
      <c r="AR30" s="94"/>
      <c r="AS30" s="94"/>
      <c r="AT30" s="94"/>
      <c r="AU30" s="94"/>
      <c r="AV30" s="94"/>
      <c r="AW30" s="94"/>
      <c r="AX30" s="94"/>
      <c r="AY30" s="94"/>
      <c r="AZ30" s="94"/>
      <c r="BA30" s="94"/>
      <c r="BB30" s="94"/>
      <c r="BC30" s="94"/>
      <c r="BD30" s="94"/>
      <c r="BE30" s="94"/>
      <c r="BF30" s="94"/>
      <c r="BG30" s="94"/>
      <c r="BH30" s="94"/>
      <c r="BI30" s="94"/>
      <c r="BJ30" s="94"/>
      <c r="BK30" s="94"/>
      <c r="BL30" s="95"/>
      <c r="CA30" s="1" t="s">
        <v>49</v>
      </c>
    </row>
    <row r="31" spans="1:79" ht="12.75" customHeight="1" x14ac:dyDescent="0.25">
      <c r="A31" s="48">
        <v>1</v>
      </c>
      <c r="B31" s="48"/>
      <c r="C31" s="48"/>
      <c r="D31" s="48"/>
      <c r="E31" s="48"/>
      <c r="F31" s="48"/>
      <c r="G31" s="75" t="s">
        <v>64</v>
      </c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7"/>
      <c r="CA31" s="1" t="s">
        <v>48</v>
      </c>
    </row>
    <row r="32" spans="1:79" ht="12.75" customHeight="1" x14ac:dyDescent="0.25">
      <c r="A32" s="30"/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</row>
    <row r="33" spans="1:79" ht="15.9" customHeight="1" x14ac:dyDescent="0.25">
      <c r="A33" s="98" t="s">
        <v>38</v>
      </c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  <c r="AN33" s="98"/>
      <c r="AO33" s="98"/>
      <c r="AP33" s="98"/>
      <c r="AQ33" s="98"/>
      <c r="AR33" s="98"/>
      <c r="AS33" s="98"/>
      <c r="AT33" s="98"/>
      <c r="AU33" s="98"/>
      <c r="AV33" s="98"/>
      <c r="AW33" s="98"/>
      <c r="AX33" s="98"/>
      <c r="AY33" s="98"/>
      <c r="AZ33" s="98"/>
      <c r="BA33" s="98"/>
      <c r="BB33" s="98"/>
      <c r="BC33" s="98"/>
      <c r="BD33" s="98"/>
      <c r="BE33" s="98"/>
      <c r="BF33" s="98"/>
      <c r="BG33" s="98"/>
      <c r="BH33" s="98"/>
      <c r="BI33" s="98"/>
      <c r="BJ33" s="98"/>
      <c r="BK33" s="98"/>
      <c r="BL33" s="98"/>
    </row>
    <row r="34" spans="1:79" ht="15.9" customHeight="1" x14ac:dyDescent="0.25">
      <c r="A34" s="97" t="s">
        <v>96</v>
      </c>
      <c r="B34" s="68"/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  <c r="AX34" s="68"/>
      <c r="AY34" s="68"/>
      <c r="AZ34" s="68"/>
      <c r="BA34" s="68"/>
      <c r="BB34" s="68"/>
      <c r="BC34" s="68"/>
      <c r="BD34" s="68"/>
      <c r="BE34" s="68"/>
      <c r="BF34" s="68"/>
      <c r="BG34" s="68"/>
      <c r="BH34" s="68"/>
      <c r="BI34" s="68"/>
      <c r="BJ34" s="68"/>
      <c r="BK34" s="68"/>
      <c r="BL34" s="68"/>
    </row>
    <row r="35" spans="1:79" ht="12.75" customHeight="1" x14ac:dyDescent="0.25">
      <c r="A35" s="29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/>
      <c r="BL35" s="31"/>
    </row>
    <row r="36" spans="1:79" ht="15.75" customHeight="1" x14ac:dyDescent="0.25">
      <c r="A36" s="98" t="s">
        <v>39</v>
      </c>
      <c r="B36" s="98"/>
      <c r="C36" s="98"/>
      <c r="D36" s="98"/>
      <c r="E36" s="98"/>
      <c r="F36" s="98"/>
      <c r="G36" s="98"/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  <c r="AL36" s="98"/>
      <c r="AM36" s="98"/>
      <c r="AN36" s="98"/>
      <c r="AO36" s="98"/>
      <c r="AP36" s="98"/>
      <c r="AQ36" s="98"/>
      <c r="AR36" s="98"/>
      <c r="AS36" s="98"/>
      <c r="AT36" s="98"/>
      <c r="AU36" s="98"/>
      <c r="AV36" s="98"/>
      <c r="AW36" s="98"/>
      <c r="AX36" s="98"/>
      <c r="AY36" s="98"/>
      <c r="AZ36" s="98"/>
      <c r="BA36" s="98"/>
      <c r="BB36" s="98"/>
      <c r="BC36" s="98"/>
      <c r="BD36" s="98"/>
      <c r="BE36" s="98"/>
      <c r="BF36" s="98"/>
      <c r="BG36" s="98"/>
      <c r="BH36" s="98"/>
      <c r="BI36" s="98"/>
      <c r="BJ36" s="98"/>
      <c r="BK36" s="98"/>
      <c r="BL36" s="98"/>
    </row>
    <row r="37" spans="1:79" ht="19.2" customHeight="1" x14ac:dyDescent="0.25">
      <c r="A37" s="99" t="s">
        <v>28</v>
      </c>
      <c r="B37" s="99"/>
      <c r="C37" s="99"/>
      <c r="D37" s="99"/>
      <c r="E37" s="99"/>
      <c r="F37" s="99"/>
      <c r="G37" s="100" t="s">
        <v>25</v>
      </c>
      <c r="H37" s="101"/>
      <c r="I37" s="101"/>
      <c r="J37" s="101"/>
      <c r="K37" s="101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  <c r="AB37" s="101"/>
      <c r="AC37" s="101"/>
      <c r="AD37" s="101"/>
      <c r="AE37" s="101"/>
      <c r="AF37" s="101"/>
      <c r="AG37" s="101"/>
      <c r="AH37" s="101"/>
      <c r="AI37" s="101"/>
      <c r="AJ37" s="101"/>
      <c r="AK37" s="101"/>
      <c r="AL37" s="101"/>
      <c r="AM37" s="101"/>
      <c r="AN37" s="101"/>
      <c r="AO37" s="101"/>
      <c r="AP37" s="101"/>
      <c r="AQ37" s="101"/>
      <c r="AR37" s="101"/>
      <c r="AS37" s="101"/>
      <c r="AT37" s="101"/>
      <c r="AU37" s="101"/>
      <c r="AV37" s="101"/>
      <c r="AW37" s="101"/>
      <c r="AX37" s="101"/>
      <c r="AY37" s="101"/>
      <c r="AZ37" s="101"/>
      <c r="BA37" s="101"/>
      <c r="BB37" s="101"/>
      <c r="BC37" s="101"/>
      <c r="BD37" s="101"/>
      <c r="BE37" s="101"/>
      <c r="BF37" s="101"/>
      <c r="BG37" s="101"/>
      <c r="BH37" s="101"/>
      <c r="BI37" s="101"/>
      <c r="BJ37" s="101"/>
      <c r="BK37" s="101"/>
      <c r="BL37" s="102"/>
    </row>
    <row r="38" spans="1:79" ht="15.6" hidden="1" x14ac:dyDescent="0.25">
      <c r="A38" s="78">
        <v>1</v>
      </c>
      <c r="B38" s="78"/>
      <c r="C38" s="78"/>
      <c r="D38" s="78"/>
      <c r="E38" s="78"/>
      <c r="F38" s="78"/>
      <c r="G38" s="100">
        <v>2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0.5" hidden="1" customHeight="1" x14ac:dyDescent="0.25">
      <c r="A39" s="48" t="s">
        <v>6</v>
      </c>
      <c r="B39" s="48"/>
      <c r="C39" s="48"/>
      <c r="D39" s="48"/>
      <c r="E39" s="48"/>
      <c r="F39" s="48"/>
      <c r="G39" s="93" t="s">
        <v>7</v>
      </c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/>
      <c r="AC39" s="94"/>
      <c r="AD39" s="94"/>
      <c r="AE39" s="94"/>
      <c r="AF39" s="94"/>
      <c r="AG39" s="94"/>
      <c r="AH39" s="94"/>
      <c r="AI39" s="94"/>
      <c r="AJ39" s="94"/>
      <c r="AK39" s="94"/>
      <c r="AL39" s="94"/>
      <c r="AM39" s="94"/>
      <c r="AN39" s="94"/>
      <c r="AO39" s="94"/>
      <c r="AP39" s="94"/>
      <c r="AQ39" s="94"/>
      <c r="AR39" s="94"/>
      <c r="AS39" s="94"/>
      <c r="AT39" s="94"/>
      <c r="AU39" s="94"/>
      <c r="AV39" s="94"/>
      <c r="AW39" s="94"/>
      <c r="AX39" s="94"/>
      <c r="AY39" s="94"/>
      <c r="AZ39" s="94"/>
      <c r="BA39" s="94"/>
      <c r="BB39" s="94"/>
      <c r="BC39" s="94"/>
      <c r="BD39" s="94"/>
      <c r="BE39" s="94"/>
      <c r="BF39" s="94"/>
      <c r="BG39" s="94"/>
      <c r="BH39" s="94"/>
      <c r="BI39" s="94"/>
      <c r="BJ39" s="94"/>
      <c r="BK39" s="94"/>
      <c r="BL39" s="95"/>
      <c r="CA39" s="1" t="s">
        <v>11</v>
      </c>
    </row>
    <row r="40" spans="1:79" ht="12.75" customHeight="1" x14ac:dyDescent="0.25">
      <c r="A40" s="48">
        <v>1</v>
      </c>
      <c r="B40" s="48"/>
      <c r="C40" s="48"/>
      <c r="D40" s="48"/>
      <c r="E40" s="48"/>
      <c r="F40" s="48"/>
      <c r="G40" s="75" t="s">
        <v>65</v>
      </c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7"/>
      <c r="CA40" s="1" t="s">
        <v>12</v>
      </c>
    </row>
    <row r="41" spans="1:79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  <c r="AU41" s="33"/>
      <c r="AV41" s="33"/>
      <c r="AW41" s="33"/>
      <c r="AX41" s="33"/>
      <c r="AY41" s="33"/>
      <c r="AZ41" s="33"/>
      <c r="BA41" s="33"/>
      <c r="BB41" s="33"/>
      <c r="BC41" s="33"/>
      <c r="BD41" s="33"/>
      <c r="BE41" s="33"/>
      <c r="BF41" s="33"/>
      <c r="BG41" s="33"/>
      <c r="BH41" s="33"/>
      <c r="BI41" s="33"/>
      <c r="BJ41" s="33"/>
      <c r="BK41" s="33"/>
      <c r="BL41" s="33"/>
    </row>
    <row r="42" spans="1:79" ht="15.75" customHeight="1" x14ac:dyDescent="0.25">
      <c r="A42" s="98" t="s">
        <v>41</v>
      </c>
      <c r="B42" s="98"/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98"/>
      <c r="U42" s="98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  <c r="AL42" s="98"/>
      <c r="AM42" s="98"/>
      <c r="AN42" s="98"/>
      <c r="AO42" s="98"/>
      <c r="AP42" s="98"/>
      <c r="AQ42" s="98"/>
      <c r="AR42" s="98"/>
      <c r="AS42" s="98"/>
      <c r="AT42" s="98"/>
      <c r="AU42" s="98"/>
      <c r="AV42" s="98"/>
      <c r="AW42" s="98"/>
      <c r="AX42" s="98"/>
      <c r="AY42" s="98"/>
      <c r="AZ42" s="98"/>
      <c r="BA42" s="34"/>
      <c r="BB42" s="34"/>
      <c r="BC42" s="34"/>
      <c r="BD42" s="34"/>
      <c r="BE42" s="34"/>
      <c r="BF42" s="34"/>
      <c r="BG42" s="34"/>
      <c r="BH42" s="34"/>
      <c r="BI42" s="34"/>
      <c r="BJ42" s="34"/>
      <c r="BK42" s="34"/>
      <c r="BL42" s="34"/>
    </row>
    <row r="43" spans="1:79" ht="15" customHeight="1" x14ac:dyDescent="0.25">
      <c r="A43" s="103" t="s">
        <v>106</v>
      </c>
      <c r="B43" s="103"/>
      <c r="C43" s="103"/>
      <c r="D43" s="103"/>
      <c r="E43" s="103"/>
      <c r="F43" s="103"/>
      <c r="G43" s="103"/>
      <c r="H43" s="103"/>
      <c r="I43" s="103"/>
      <c r="J43" s="103"/>
      <c r="K43" s="103"/>
      <c r="L43" s="103"/>
      <c r="M43" s="103"/>
      <c r="N43" s="103"/>
      <c r="O43" s="103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103"/>
      <c r="AL43" s="103"/>
      <c r="AM43" s="103"/>
      <c r="AN43" s="103"/>
      <c r="AO43" s="103"/>
      <c r="AP43" s="103"/>
      <c r="AQ43" s="103"/>
      <c r="AR43" s="103"/>
      <c r="AS43" s="103"/>
      <c r="AT43" s="103"/>
      <c r="AU43" s="103"/>
      <c r="AV43" s="103"/>
      <c r="AW43" s="103"/>
      <c r="AX43" s="103"/>
      <c r="AY43" s="103"/>
      <c r="AZ43" s="103"/>
      <c r="BA43" s="35"/>
      <c r="BB43" s="35"/>
      <c r="BC43" s="35"/>
      <c r="BD43" s="35"/>
      <c r="BE43" s="35"/>
      <c r="BF43" s="35"/>
      <c r="BG43" s="35"/>
      <c r="BH43" s="35"/>
      <c r="BI43" s="36"/>
      <c r="BJ43" s="36"/>
      <c r="BK43" s="36"/>
      <c r="BL43" s="36"/>
    </row>
    <row r="44" spans="1:79" ht="15.9" customHeight="1" x14ac:dyDescent="0.25">
      <c r="A44" s="78" t="s">
        <v>28</v>
      </c>
      <c r="B44" s="78"/>
      <c r="C44" s="78"/>
      <c r="D44" s="79" t="s">
        <v>26</v>
      </c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1"/>
      <c r="AC44" s="78" t="s">
        <v>29</v>
      </c>
      <c r="AD44" s="78"/>
      <c r="AE44" s="78"/>
      <c r="AF44" s="78"/>
      <c r="AG44" s="78"/>
      <c r="AH44" s="78"/>
      <c r="AI44" s="78"/>
      <c r="AJ44" s="78"/>
      <c r="AK44" s="78" t="s">
        <v>30</v>
      </c>
      <c r="AL44" s="78"/>
      <c r="AM44" s="78"/>
      <c r="AN44" s="78"/>
      <c r="AO44" s="78"/>
      <c r="AP44" s="78"/>
      <c r="AQ44" s="78"/>
      <c r="AR44" s="78"/>
      <c r="AS44" s="78" t="s">
        <v>27</v>
      </c>
      <c r="AT44" s="78"/>
      <c r="AU44" s="78"/>
      <c r="AV44" s="78"/>
      <c r="AW44" s="78"/>
      <c r="AX44" s="78"/>
      <c r="AY44" s="78"/>
      <c r="AZ44" s="78"/>
      <c r="BA44" s="37"/>
      <c r="BB44" s="37"/>
      <c r="BC44" s="37"/>
      <c r="BD44" s="37"/>
      <c r="BE44" s="37"/>
      <c r="BF44" s="37"/>
      <c r="BG44" s="37"/>
      <c r="BH44" s="37"/>
      <c r="BI44" s="9"/>
      <c r="BJ44" s="9"/>
      <c r="BK44" s="9"/>
      <c r="BL44" s="9"/>
    </row>
    <row r="45" spans="1:79" ht="29.1" customHeight="1" x14ac:dyDescent="0.25">
      <c r="A45" s="78"/>
      <c r="B45" s="78"/>
      <c r="C45" s="78"/>
      <c r="D45" s="82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4"/>
      <c r="AC45" s="78"/>
      <c r="AD45" s="78"/>
      <c r="AE45" s="78"/>
      <c r="AF45" s="78"/>
      <c r="AG45" s="78"/>
      <c r="AH45" s="78"/>
      <c r="AI45" s="78"/>
      <c r="AJ45" s="78"/>
      <c r="AK45" s="78"/>
      <c r="AL45" s="78"/>
      <c r="AM45" s="78"/>
      <c r="AN45" s="78"/>
      <c r="AO45" s="78"/>
      <c r="AP45" s="78"/>
      <c r="AQ45" s="78"/>
      <c r="AR45" s="78"/>
      <c r="AS45" s="78"/>
      <c r="AT45" s="78"/>
      <c r="AU45" s="78"/>
      <c r="AV45" s="78"/>
      <c r="AW45" s="78"/>
      <c r="AX45" s="78"/>
      <c r="AY45" s="78"/>
      <c r="AZ45" s="78"/>
      <c r="BA45" s="37"/>
      <c r="BB45" s="37"/>
      <c r="BC45" s="37"/>
      <c r="BD45" s="37"/>
      <c r="BE45" s="37"/>
      <c r="BF45" s="37"/>
      <c r="BG45" s="37"/>
      <c r="BH45" s="37"/>
      <c r="BI45" s="9"/>
      <c r="BJ45" s="9"/>
      <c r="BK45" s="9"/>
      <c r="BL45" s="9"/>
    </row>
    <row r="46" spans="1:79" ht="15.6" x14ac:dyDescent="0.25">
      <c r="A46" s="78">
        <v>1</v>
      </c>
      <c r="B46" s="78"/>
      <c r="C46" s="78"/>
      <c r="D46" s="85">
        <v>2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78">
        <v>3</v>
      </c>
      <c r="AD46" s="78"/>
      <c r="AE46" s="78"/>
      <c r="AF46" s="78"/>
      <c r="AG46" s="78"/>
      <c r="AH46" s="78"/>
      <c r="AI46" s="78"/>
      <c r="AJ46" s="78"/>
      <c r="AK46" s="78">
        <v>4</v>
      </c>
      <c r="AL46" s="78"/>
      <c r="AM46" s="78"/>
      <c r="AN46" s="78"/>
      <c r="AO46" s="78"/>
      <c r="AP46" s="78"/>
      <c r="AQ46" s="78"/>
      <c r="AR46" s="78"/>
      <c r="AS46" s="78">
        <v>5</v>
      </c>
      <c r="AT46" s="78"/>
      <c r="AU46" s="78"/>
      <c r="AV46" s="78"/>
      <c r="AW46" s="78"/>
      <c r="AX46" s="78"/>
      <c r="AY46" s="78"/>
      <c r="AZ46" s="78"/>
      <c r="BA46" s="37"/>
      <c r="BB46" s="37"/>
      <c r="BC46" s="37"/>
      <c r="BD46" s="37"/>
      <c r="BE46" s="37"/>
      <c r="BF46" s="37"/>
      <c r="BG46" s="37"/>
      <c r="BH46" s="37"/>
      <c r="BI46" s="9"/>
      <c r="BJ46" s="9"/>
      <c r="BK46" s="9"/>
      <c r="BL46" s="9"/>
    </row>
    <row r="47" spans="1:79" s="2" customFormat="1" ht="12.75" hidden="1" customHeight="1" x14ac:dyDescent="0.25">
      <c r="A47" s="48" t="s">
        <v>6</v>
      </c>
      <c r="B47" s="48"/>
      <c r="C47" s="48"/>
      <c r="D47" s="88" t="s">
        <v>7</v>
      </c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91" t="s">
        <v>8</v>
      </c>
      <c r="AD47" s="91"/>
      <c r="AE47" s="91"/>
      <c r="AF47" s="91"/>
      <c r="AG47" s="91"/>
      <c r="AH47" s="91"/>
      <c r="AI47" s="91"/>
      <c r="AJ47" s="91"/>
      <c r="AK47" s="91" t="s">
        <v>9</v>
      </c>
      <c r="AL47" s="91"/>
      <c r="AM47" s="91"/>
      <c r="AN47" s="91"/>
      <c r="AO47" s="91"/>
      <c r="AP47" s="91"/>
      <c r="AQ47" s="91"/>
      <c r="AR47" s="91"/>
      <c r="AS47" s="52" t="s">
        <v>10</v>
      </c>
      <c r="AT47" s="91"/>
      <c r="AU47" s="91"/>
      <c r="AV47" s="91"/>
      <c r="AW47" s="91"/>
      <c r="AX47" s="91"/>
      <c r="AY47" s="91"/>
      <c r="AZ47" s="91"/>
      <c r="BA47" s="38"/>
      <c r="BB47" s="39"/>
      <c r="BC47" s="39"/>
      <c r="BD47" s="39"/>
      <c r="BE47" s="39"/>
      <c r="BF47" s="39"/>
      <c r="BG47" s="39"/>
      <c r="BH47" s="39"/>
      <c r="BI47" s="40"/>
      <c r="BJ47" s="40"/>
      <c r="BK47" s="40"/>
      <c r="BL47" s="40"/>
      <c r="CA47" s="2" t="s">
        <v>13</v>
      </c>
    </row>
    <row r="48" spans="1:79" ht="25.5" customHeight="1" x14ac:dyDescent="0.25">
      <c r="A48" s="48">
        <v>1</v>
      </c>
      <c r="B48" s="48"/>
      <c r="C48" s="48"/>
      <c r="D48" s="75" t="s">
        <v>65</v>
      </c>
      <c r="E48" s="76"/>
      <c r="F48" s="76"/>
      <c r="G48" s="76"/>
      <c r="H48" s="76"/>
      <c r="I48" s="76"/>
      <c r="J48" s="76"/>
      <c r="K48" s="76"/>
      <c r="L48" s="76"/>
      <c r="M48" s="76"/>
      <c r="N48" s="76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7"/>
      <c r="AC48" s="47">
        <f>7089800+305000+700000+730000+500000</f>
        <v>9324800</v>
      </c>
      <c r="AD48" s="47"/>
      <c r="AE48" s="47"/>
      <c r="AF48" s="47"/>
      <c r="AG48" s="47"/>
      <c r="AH48" s="47"/>
      <c r="AI48" s="47"/>
      <c r="AJ48" s="47"/>
      <c r="AK48" s="47">
        <v>27500</v>
      </c>
      <c r="AL48" s="47"/>
      <c r="AM48" s="47"/>
      <c r="AN48" s="47"/>
      <c r="AO48" s="47"/>
      <c r="AP48" s="47"/>
      <c r="AQ48" s="47"/>
      <c r="AR48" s="47"/>
      <c r="AS48" s="47">
        <f>AC48+AK48</f>
        <v>9352300</v>
      </c>
      <c r="AT48" s="47"/>
      <c r="AU48" s="47"/>
      <c r="AV48" s="47"/>
      <c r="AW48" s="47"/>
      <c r="AX48" s="47"/>
      <c r="AY48" s="47"/>
      <c r="AZ48" s="47"/>
      <c r="BA48" s="41"/>
      <c r="BB48" s="41"/>
      <c r="BC48" s="41"/>
      <c r="BD48" s="41"/>
      <c r="BE48" s="41"/>
      <c r="BF48" s="41"/>
      <c r="BG48" s="41"/>
      <c r="BH48" s="41"/>
      <c r="BI48" s="9"/>
      <c r="BJ48" s="9"/>
      <c r="BK48" s="9"/>
      <c r="BL48" s="9"/>
      <c r="CA48" s="1" t="s">
        <v>14</v>
      </c>
    </row>
    <row r="49" spans="1:79" ht="12.75" customHeight="1" x14ac:dyDescent="0.25">
      <c r="A49" s="48">
        <v>2</v>
      </c>
      <c r="B49" s="48"/>
      <c r="C49" s="48"/>
      <c r="D49" s="75" t="s">
        <v>66</v>
      </c>
      <c r="E49" s="76"/>
      <c r="F49" s="76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7"/>
      <c r="AC49" s="47">
        <v>0</v>
      </c>
      <c r="AD49" s="47"/>
      <c r="AE49" s="47"/>
      <c r="AF49" s="47"/>
      <c r="AG49" s="47"/>
      <c r="AH49" s="47"/>
      <c r="AI49" s="47"/>
      <c r="AJ49" s="47"/>
      <c r="AK49" s="47">
        <v>112000</v>
      </c>
      <c r="AL49" s="47"/>
      <c r="AM49" s="47"/>
      <c r="AN49" s="47"/>
      <c r="AO49" s="47"/>
      <c r="AP49" s="47"/>
      <c r="AQ49" s="47"/>
      <c r="AR49" s="47"/>
      <c r="AS49" s="47">
        <f>AC49+AK49</f>
        <v>112000</v>
      </c>
      <c r="AT49" s="47"/>
      <c r="AU49" s="47"/>
      <c r="AV49" s="47"/>
      <c r="AW49" s="47"/>
      <c r="AX49" s="47"/>
      <c r="AY49" s="47"/>
      <c r="AZ49" s="47"/>
      <c r="BA49" s="41"/>
      <c r="BB49" s="41"/>
      <c r="BC49" s="41"/>
      <c r="BD49" s="41"/>
      <c r="BE49" s="41"/>
      <c r="BF49" s="41"/>
      <c r="BG49" s="41"/>
      <c r="BH49" s="41"/>
      <c r="BI49" s="9"/>
      <c r="BJ49" s="9"/>
      <c r="BK49" s="9"/>
      <c r="BL49" s="9"/>
    </row>
    <row r="50" spans="1:79" s="2" customFormat="1" x14ac:dyDescent="0.25">
      <c r="A50" s="53"/>
      <c r="B50" s="53"/>
      <c r="C50" s="53"/>
      <c r="D50" s="60" t="s">
        <v>67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2"/>
      <c r="AC50" s="58">
        <f>AC48+AC49</f>
        <v>9324800</v>
      </c>
      <c r="AD50" s="58"/>
      <c r="AE50" s="58"/>
      <c r="AF50" s="58"/>
      <c r="AG50" s="58"/>
      <c r="AH50" s="58"/>
      <c r="AI50" s="58"/>
      <c r="AJ50" s="58"/>
      <c r="AK50" s="58">
        <v>139500</v>
      </c>
      <c r="AL50" s="58"/>
      <c r="AM50" s="58"/>
      <c r="AN50" s="58"/>
      <c r="AO50" s="58"/>
      <c r="AP50" s="58"/>
      <c r="AQ50" s="58"/>
      <c r="AR50" s="58"/>
      <c r="AS50" s="58">
        <f>AC50+AK50</f>
        <v>9464300</v>
      </c>
      <c r="AT50" s="58"/>
      <c r="AU50" s="58"/>
      <c r="AV50" s="58"/>
      <c r="AW50" s="58"/>
      <c r="AX50" s="58"/>
      <c r="AY50" s="58"/>
      <c r="AZ50" s="58"/>
      <c r="BA50" s="42"/>
      <c r="BB50" s="42"/>
      <c r="BC50" s="42"/>
      <c r="BD50" s="42"/>
      <c r="BE50" s="42"/>
      <c r="BF50" s="42"/>
      <c r="BG50" s="42"/>
      <c r="BH50" s="42"/>
      <c r="BI50" s="40"/>
      <c r="BJ50" s="40"/>
      <c r="BK50" s="40"/>
      <c r="BL50" s="40"/>
    </row>
    <row r="51" spans="1:79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</row>
    <row r="52" spans="1:79" ht="15.75" customHeight="1" x14ac:dyDescent="0.25">
      <c r="A52" s="96" t="s">
        <v>42</v>
      </c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</row>
    <row r="53" spans="1:79" ht="15" customHeight="1" x14ac:dyDescent="0.25">
      <c r="A53" s="103" t="s">
        <v>106</v>
      </c>
      <c r="B53" s="103"/>
      <c r="C53" s="103"/>
      <c r="D53" s="103"/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  <c r="AD53" s="103"/>
      <c r="AE53" s="103"/>
      <c r="AF53" s="103"/>
      <c r="AG53" s="103"/>
      <c r="AH53" s="103"/>
      <c r="AI53" s="103"/>
      <c r="AJ53" s="103"/>
      <c r="AK53" s="103"/>
      <c r="AL53" s="103"/>
      <c r="AM53" s="103"/>
      <c r="AN53" s="103"/>
      <c r="AO53" s="103"/>
      <c r="AP53" s="103"/>
      <c r="AQ53" s="103"/>
      <c r="AR53" s="103"/>
      <c r="AS53" s="103"/>
      <c r="AT53" s="103"/>
      <c r="AU53" s="103"/>
      <c r="AV53" s="103"/>
      <c r="AW53" s="103"/>
      <c r="AX53" s="103"/>
      <c r="AY53" s="103"/>
      <c r="AZ53" s="36"/>
      <c r="BA53" s="36"/>
      <c r="BB53" s="36"/>
      <c r="BC53" s="36"/>
      <c r="BD53" s="36"/>
      <c r="BE53" s="36"/>
      <c r="BF53" s="36"/>
      <c r="BG53" s="36"/>
      <c r="BH53" s="36"/>
      <c r="BI53" s="36"/>
      <c r="BJ53" s="36"/>
      <c r="BK53" s="36"/>
      <c r="BL53" s="36"/>
    </row>
    <row r="54" spans="1:79" ht="15.9" customHeight="1" x14ac:dyDescent="0.25">
      <c r="A54" s="78" t="s">
        <v>28</v>
      </c>
      <c r="B54" s="78"/>
      <c r="C54" s="78"/>
      <c r="D54" s="79" t="s">
        <v>34</v>
      </c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1"/>
      <c r="AB54" s="78" t="s">
        <v>29</v>
      </c>
      <c r="AC54" s="78"/>
      <c r="AD54" s="78"/>
      <c r="AE54" s="78"/>
      <c r="AF54" s="78"/>
      <c r="AG54" s="78"/>
      <c r="AH54" s="78"/>
      <c r="AI54" s="78"/>
      <c r="AJ54" s="78" t="s">
        <v>30</v>
      </c>
      <c r="AK54" s="78"/>
      <c r="AL54" s="78"/>
      <c r="AM54" s="78"/>
      <c r="AN54" s="78"/>
      <c r="AO54" s="78"/>
      <c r="AP54" s="78"/>
      <c r="AQ54" s="78"/>
      <c r="AR54" s="78" t="s">
        <v>27</v>
      </c>
      <c r="AS54" s="78"/>
      <c r="AT54" s="78"/>
      <c r="AU54" s="78"/>
      <c r="AV54" s="78"/>
      <c r="AW54" s="78"/>
      <c r="AX54" s="78"/>
      <c r="AY54" s="78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</row>
    <row r="55" spans="1:79" ht="22.8" customHeight="1" x14ac:dyDescent="0.25">
      <c r="A55" s="78"/>
      <c r="B55" s="78"/>
      <c r="C55" s="78"/>
      <c r="D55" s="82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78"/>
      <c r="AC55" s="78"/>
      <c r="AD55" s="78"/>
      <c r="AE55" s="78"/>
      <c r="AF55" s="78"/>
      <c r="AG55" s="78"/>
      <c r="AH55" s="78"/>
      <c r="AI55" s="78"/>
      <c r="AJ55" s="78"/>
      <c r="AK55" s="78"/>
      <c r="AL55" s="78"/>
      <c r="AM55" s="78"/>
      <c r="AN55" s="78"/>
      <c r="AO55" s="78"/>
      <c r="AP55" s="78"/>
      <c r="AQ55" s="78"/>
      <c r="AR55" s="78"/>
      <c r="AS55" s="78"/>
      <c r="AT55" s="78"/>
      <c r="AU55" s="78"/>
      <c r="AV55" s="78"/>
      <c r="AW55" s="78"/>
      <c r="AX55" s="78"/>
      <c r="AY55" s="78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</row>
    <row r="56" spans="1:79" ht="15.75" customHeight="1" x14ac:dyDescent="0.25">
      <c r="A56" s="78">
        <v>1</v>
      </c>
      <c r="B56" s="78"/>
      <c r="C56" s="78"/>
      <c r="D56" s="85">
        <v>2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78">
        <v>3</v>
      </c>
      <c r="AC56" s="78"/>
      <c r="AD56" s="78"/>
      <c r="AE56" s="78"/>
      <c r="AF56" s="78"/>
      <c r="AG56" s="78"/>
      <c r="AH56" s="78"/>
      <c r="AI56" s="78"/>
      <c r="AJ56" s="78">
        <v>4</v>
      </c>
      <c r="AK56" s="78"/>
      <c r="AL56" s="78"/>
      <c r="AM56" s="78"/>
      <c r="AN56" s="78"/>
      <c r="AO56" s="78"/>
      <c r="AP56" s="78"/>
      <c r="AQ56" s="78"/>
      <c r="AR56" s="78">
        <v>5</v>
      </c>
      <c r="AS56" s="78"/>
      <c r="AT56" s="78"/>
      <c r="AU56" s="78"/>
      <c r="AV56" s="78"/>
      <c r="AW56" s="78"/>
      <c r="AX56" s="78"/>
      <c r="AY56" s="78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</row>
    <row r="57" spans="1:79" ht="12.75" hidden="1" customHeight="1" x14ac:dyDescent="0.25">
      <c r="A57" s="48" t="s">
        <v>6</v>
      </c>
      <c r="B57" s="48"/>
      <c r="C57" s="48"/>
      <c r="D57" s="93" t="s">
        <v>7</v>
      </c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5"/>
      <c r="AB57" s="91" t="s">
        <v>8</v>
      </c>
      <c r="AC57" s="91"/>
      <c r="AD57" s="91"/>
      <c r="AE57" s="91"/>
      <c r="AF57" s="91"/>
      <c r="AG57" s="91"/>
      <c r="AH57" s="91"/>
      <c r="AI57" s="91"/>
      <c r="AJ57" s="91" t="s">
        <v>9</v>
      </c>
      <c r="AK57" s="91"/>
      <c r="AL57" s="91"/>
      <c r="AM57" s="91"/>
      <c r="AN57" s="91"/>
      <c r="AO57" s="91"/>
      <c r="AP57" s="91"/>
      <c r="AQ57" s="91"/>
      <c r="AR57" s="91" t="s">
        <v>10</v>
      </c>
      <c r="AS57" s="91"/>
      <c r="AT57" s="91"/>
      <c r="AU57" s="91"/>
      <c r="AV57" s="91"/>
      <c r="AW57" s="91"/>
      <c r="AX57" s="91"/>
      <c r="AY57" s="91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CA57" s="1" t="s">
        <v>15</v>
      </c>
    </row>
    <row r="58" spans="1:79" s="2" customFormat="1" ht="12.75" customHeight="1" x14ac:dyDescent="0.25">
      <c r="A58" s="53"/>
      <c r="B58" s="53"/>
      <c r="C58" s="53"/>
      <c r="D58" s="106" t="s">
        <v>27</v>
      </c>
      <c r="E58" s="107"/>
      <c r="F58" s="107"/>
      <c r="G58" s="107"/>
      <c r="H58" s="107"/>
      <c r="I58" s="107"/>
      <c r="J58" s="107"/>
      <c r="K58" s="107"/>
      <c r="L58" s="107"/>
      <c r="M58" s="107"/>
      <c r="N58" s="107"/>
      <c r="O58" s="107"/>
      <c r="P58" s="107"/>
      <c r="Q58" s="107"/>
      <c r="R58" s="107"/>
      <c r="S58" s="107"/>
      <c r="T58" s="107"/>
      <c r="U58" s="107"/>
      <c r="V58" s="107"/>
      <c r="W58" s="107"/>
      <c r="X58" s="107"/>
      <c r="Y58" s="107"/>
      <c r="Z58" s="107"/>
      <c r="AA58" s="10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>
        <f>AB58+AJ58</f>
        <v>0</v>
      </c>
      <c r="AS58" s="58"/>
      <c r="AT58" s="58"/>
      <c r="AU58" s="58"/>
      <c r="AV58" s="58"/>
      <c r="AW58" s="58"/>
      <c r="AX58" s="58"/>
      <c r="AY58" s="58"/>
      <c r="AZ58" s="40"/>
      <c r="BA58" s="40"/>
      <c r="BB58" s="40"/>
      <c r="BC58" s="40"/>
      <c r="BD58" s="40"/>
      <c r="BE58" s="40"/>
      <c r="BF58" s="40"/>
      <c r="BG58" s="40"/>
      <c r="BH58" s="40"/>
      <c r="BI58" s="40"/>
      <c r="BJ58" s="40"/>
      <c r="BK58" s="40"/>
      <c r="BL58" s="40"/>
      <c r="CA58" s="2" t="s">
        <v>16</v>
      </c>
    </row>
    <row r="59" spans="1:79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</row>
    <row r="60" spans="1:79" ht="15.75" customHeight="1" x14ac:dyDescent="0.25">
      <c r="A60" s="98" t="s">
        <v>43</v>
      </c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  <c r="AA60" s="98"/>
      <c r="AB60" s="98"/>
      <c r="AC60" s="98"/>
      <c r="AD60" s="98"/>
      <c r="AE60" s="98"/>
      <c r="AF60" s="98"/>
      <c r="AG60" s="98"/>
      <c r="AH60" s="98"/>
      <c r="AI60" s="98"/>
      <c r="AJ60" s="98"/>
      <c r="AK60" s="98"/>
      <c r="AL60" s="98"/>
      <c r="AM60" s="98"/>
      <c r="AN60" s="98"/>
      <c r="AO60" s="98"/>
      <c r="AP60" s="98"/>
      <c r="AQ60" s="98"/>
      <c r="AR60" s="98"/>
      <c r="AS60" s="98"/>
      <c r="AT60" s="98"/>
      <c r="AU60" s="98"/>
      <c r="AV60" s="98"/>
      <c r="AW60" s="98"/>
      <c r="AX60" s="98"/>
      <c r="AY60" s="98"/>
      <c r="AZ60" s="98"/>
      <c r="BA60" s="98"/>
      <c r="BB60" s="98"/>
      <c r="BC60" s="98"/>
      <c r="BD60" s="98"/>
      <c r="BE60" s="98"/>
      <c r="BF60" s="98"/>
      <c r="BG60" s="98"/>
      <c r="BH60" s="98"/>
      <c r="BI60" s="98"/>
      <c r="BJ60" s="98"/>
      <c r="BK60" s="98"/>
      <c r="BL60" s="98"/>
    </row>
    <row r="61" spans="1:79" ht="30" customHeight="1" x14ac:dyDescent="0.25">
      <c r="A61" s="78" t="s">
        <v>28</v>
      </c>
      <c r="B61" s="78"/>
      <c r="C61" s="78"/>
      <c r="D61" s="78"/>
      <c r="E61" s="78"/>
      <c r="F61" s="78"/>
      <c r="G61" s="85" t="s">
        <v>44</v>
      </c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7"/>
      <c r="Z61" s="78" t="s">
        <v>2</v>
      </c>
      <c r="AA61" s="78"/>
      <c r="AB61" s="78"/>
      <c r="AC61" s="78"/>
      <c r="AD61" s="78"/>
      <c r="AE61" s="78" t="s">
        <v>1</v>
      </c>
      <c r="AF61" s="78"/>
      <c r="AG61" s="78"/>
      <c r="AH61" s="78"/>
      <c r="AI61" s="78"/>
      <c r="AJ61" s="78"/>
      <c r="AK61" s="78"/>
      <c r="AL61" s="78"/>
      <c r="AM61" s="78"/>
      <c r="AN61" s="78"/>
      <c r="AO61" s="85" t="s">
        <v>29</v>
      </c>
      <c r="AP61" s="86"/>
      <c r="AQ61" s="86"/>
      <c r="AR61" s="86"/>
      <c r="AS61" s="86"/>
      <c r="AT61" s="86"/>
      <c r="AU61" s="86"/>
      <c r="AV61" s="87"/>
      <c r="AW61" s="85" t="s">
        <v>30</v>
      </c>
      <c r="AX61" s="86"/>
      <c r="AY61" s="86"/>
      <c r="AZ61" s="86"/>
      <c r="BA61" s="86"/>
      <c r="BB61" s="86"/>
      <c r="BC61" s="86"/>
      <c r="BD61" s="87"/>
      <c r="BE61" s="85" t="s">
        <v>27</v>
      </c>
      <c r="BF61" s="86"/>
      <c r="BG61" s="86"/>
      <c r="BH61" s="86"/>
      <c r="BI61" s="86"/>
      <c r="BJ61" s="86"/>
      <c r="BK61" s="86"/>
      <c r="BL61" s="87"/>
    </row>
    <row r="62" spans="1:79" ht="15.75" customHeight="1" x14ac:dyDescent="0.25">
      <c r="A62" s="78">
        <v>1</v>
      </c>
      <c r="B62" s="78"/>
      <c r="C62" s="78"/>
      <c r="D62" s="78"/>
      <c r="E62" s="78"/>
      <c r="F62" s="78"/>
      <c r="G62" s="85">
        <v>2</v>
      </c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7"/>
      <c r="Z62" s="78">
        <v>3</v>
      </c>
      <c r="AA62" s="78"/>
      <c r="AB62" s="78"/>
      <c r="AC62" s="78"/>
      <c r="AD62" s="78"/>
      <c r="AE62" s="78">
        <v>4</v>
      </c>
      <c r="AF62" s="78"/>
      <c r="AG62" s="78"/>
      <c r="AH62" s="78"/>
      <c r="AI62" s="78"/>
      <c r="AJ62" s="78"/>
      <c r="AK62" s="78"/>
      <c r="AL62" s="78"/>
      <c r="AM62" s="78"/>
      <c r="AN62" s="78"/>
      <c r="AO62" s="78">
        <v>5</v>
      </c>
      <c r="AP62" s="78"/>
      <c r="AQ62" s="78"/>
      <c r="AR62" s="78"/>
      <c r="AS62" s="78"/>
      <c r="AT62" s="78"/>
      <c r="AU62" s="78"/>
      <c r="AV62" s="78"/>
      <c r="AW62" s="78">
        <v>6</v>
      </c>
      <c r="AX62" s="78"/>
      <c r="AY62" s="78"/>
      <c r="AZ62" s="78"/>
      <c r="BA62" s="78"/>
      <c r="BB62" s="78"/>
      <c r="BC62" s="78"/>
      <c r="BD62" s="78"/>
      <c r="BE62" s="78">
        <v>7</v>
      </c>
      <c r="BF62" s="78"/>
      <c r="BG62" s="78"/>
      <c r="BH62" s="78"/>
      <c r="BI62" s="78"/>
      <c r="BJ62" s="78"/>
      <c r="BK62" s="78"/>
      <c r="BL62" s="78"/>
    </row>
    <row r="63" spans="1:79" ht="12.75" hidden="1" customHeight="1" x14ac:dyDescent="0.25">
      <c r="A63" s="48" t="s">
        <v>33</v>
      </c>
      <c r="B63" s="48"/>
      <c r="C63" s="48"/>
      <c r="D63" s="48"/>
      <c r="E63" s="48"/>
      <c r="F63" s="48"/>
      <c r="G63" s="93" t="s">
        <v>7</v>
      </c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4"/>
      <c r="V63" s="94"/>
      <c r="W63" s="94"/>
      <c r="X63" s="94"/>
      <c r="Y63" s="95"/>
      <c r="Z63" s="48" t="s">
        <v>19</v>
      </c>
      <c r="AA63" s="48"/>
      <c r="AB63" s="48"/>
      <c r="AC63" s="48"/>
      <c r="AD63" s="48"/>
      <c r="AE63" s="118" t="s">
        <v>32</v>
      </c>
      <c r="AF63" s="118"/>
      <c r="AG63" s="118"/>
      <c r="AH63" s="118"/>
      <c r="AI63" s="118"/>
      <c r="AJ63" s="118"/>
      <c r="AK63" s="118"/>
      <c r="AL63" s="118"/>
      <c r="AM63" s="118"/>
      <c r="AN63" s="93"/>
      <c r="AO63" s="91" t="s">
        <v>8</v>
      </c>
      <c r="AP63" s="91"/>
      <c r="AQ63" s="91"/>
      <c r="AR63" s="91"/>
      <c r="AS63" s="91"/>
      <c r="AT63" s="91"/>
      <c r="AU63" s="91"/>
      <c r="AV63" s="91"/>
      <c r="AW63" s="91" t="s">
        <v>31</v>
      </c>
      <c r="AX63" s="91"/>
      <c r="AY63" s="91"/>
      <c r="AZ63" s="91"/>
      <c r="BA63" s="91"/>
      <c r="BB63" s="91"/>
      <c r="BC63" s="91"/>
      <c r="BD63" s="91"/>
      <c r="BE63" s="91" t="s">
        <v>69</v>
      </c>
      <c r="BF63" s="91"/>
      <c r="BG63" s="91"/>
      <c r="BH63" s="91"/>
      <c r="BI63" s="91"/>
      <c r="BJ63" s="91"/>
      <c r="BK63" s="91"/>
      <c r="BL63" s="91"/>
      <c r="CA63" s="1" t="s">
        <v>17</v>
      </c>
    </row>
    <row r="64" spans="1:79" s="2" customFormat="1" ht="12.75" customHeight="1" x14ac:dyDescent="0.25">
      <c r="A64" s="53">
        <v>0</v>
      </c>
      <c r="B64" s="53"/>
      <c r="C64" s="53"/>
      <c r="D64" s="53"/>
      <c r="E64" s="53"/>
      <c r="F64" s="53"/>
      <c r="G64" s="115" t="s">
        <v>68</v>
      </c>
      <c r="H64" s="116"/>
      <c r="I64" s="116"/>
      <c r="J64" s="116"/>
      <c r="K64" s="116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7"/>
      <c r="Z64" s="57"/>
      <c r="AA64" s="57"/>
      <c r="AB64" s="57"/>
      <c r="AC64" s="57"/>
      <c r="AD64" s="57"/>
      <c r="AE64" s="130"/>
      <c r="AF64" s="130"/>
      <c r="AG64" s="130"/>
      <c r="AH64" s="130"/>
      <c r="AI64" s="130"/>
      <c r="AJ64" s="130"/>
      <c r="AK64" s="130"/>
      <c r="AL64" s="130"/>
      <c r="AM64" s="130"/>
      <c r="AN64" s="106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58"/>
      <c r="BG64" s="58"/>
      <c r="BH64" s="58"/>
      <c r="BI64" s="58"/>
      <c r="BJ64" s="58"/>
      <c r="BK64" s="58"/>
      <c r="BL64" s="58"/>
      <c r="CA64" s="2" t="s">
        <v>18</v>
      </c>
    </row>
    <row r="65" spans="1:64" ht="12.75" customHeight="1" x14ac:dyDescent="0.25">
      <c r="A65" s="48">
        <v>1</v>
      </c>
      <c r="B65" s="48"/>
      <c r="C65" s="48"/>
      <c r="D65" s="48"/>
      <c r="E65" s="48"/>
      <c r="F65" s="48"/>
      <c r="G65" s="49" t="s">
        <v>70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52" t="s">
        <v>71</v>
      </c>
      <c r="AA65" s="52"/>
      <c r="AB65" s="52"/>
      <c r="AC65" s="52"/>
      <c r="AD65" s="52"/>
      <c r="AE65" s="52" t="s">
        <v>72</v>
      </c>
      <c r="AF65" s="52"/>
      <c r="AG65" s="52"/>
      <c r="AH65" s="52"/>
      <c r="AI65" s="52"/>
      <c r="AJ65" s="52"/>
      <c r="AK65" s="52"/>
      <c r="AL65" s="52"/>
      <c r="AM65" s="52"/>
      <c r="AN65" s="59"/>
      <c r="AO65" s="47">
        <v>4</v>
      </c>
      <c r="AP65" s="47"/>
      <c r="AQ65" s="47"/>
      <c r="AR65" s="47"/>
      <c r="AS65" s="47"/>
      <c r="AT65" s="47"/>
      <c r="AU65" s="47"/>
      <c r="AV65" s="47"/>
      <c r="AW65" s="47">
        <v>0</v>
      </c>
      <c r="AX65" s="47"/>
      <c r="AY65" s="47"/>
      <c r="AZ65" s="47"/>
      <c r="BA65" s="47"/>
      <c r="BB65" s="47"/>
      <c r="BC65" s="47"/>
      <c r="BD65" s="47"/>
      <c r="BE65" s="47">
        <f>AO65+AW65</f>
        <v>4</v>
      </c>
      <c r="BF65" s="47"/>
      <c r="BG65" s="47"/>
      <c r="BH65" s="47"/>
      <c r="BI65" s="47"/>
      <c r="BJ65" s="47"/>
      <c r="BK65" s="47"/>
      <c r="BL65" s="47"/>
    </row>
    <row r="66" spans="1:64" ht="12.75" customHeight="1" x14ac:dyDescent="0.25">
      <c r="A66" s="48">
        <v>2</v>
      </c>
      <c r="B66" s="48"/>
      <c r="C66" s="48"/>
      <c r="D66" s="48"/>
      <c r="E66" s="48"/>
      <c r="F66" s="48"/>
      <c r="G66" s="49" t="s">
        <v>117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52" t="s">
        <v>71</v>
      </c>
      <c r="AA66" s="52"/>
      <c r="AB66" s="52"/>
      <c r="AC66" s="52"/>
      <c r="AD66" s="52"/>
      <c r="AE66" s="52" t="s">
        <v>73</v>
      </c>
      <c r="AF66" s="52"/>
      <c r="AG66" s="52"/>
      <c r="AH66" s="52"/>
      <c r="AI66" s="52"/>
      <c r="AJ66" s="52"/>
      <c r="AK66" s="52"/>
      <c r="AL66" s="52"/>
      <c r="AM66" s="52"/>
      <c r="AN66" s="59"/>
      <c r="AO66" s="47">
        <v>76.83</v>
      </c>
      <c r="AP66" s="47"/>
      <c r="AQ66" s="47"/>
      <c r="AR66" s="47"/>
      <c r="AS66" s="47"/>
      <c r="AT66" s="47"/>
      <c r="AU66" s="47"/>
      <c r="AV66" s="47"/>
      <c r="AW66" s="47">
        <v>0</v>
      </c>
      <c r="AX66" s="47"/>
      <c r="AY66" s="47"/>
      <c r="AZ66" s="47"/>
      <c r="BA66" s="47"/>
      <c r="BB66" s="47"/>
      <c r="BC66" s="47"/>
      <c r="BD66" s="47"/>
      <c r="BE66" s="47">
        <f t="shared" ref="BE66:BE71" si="0">AO66+AW66</f>
        <v>76.83</v>
      </c>
      <c r="BF66" s="47"/>
      <c r="BG66" s="47"/>
      <c r="BH66" s="47"/>
      <c r="BI66" s="47"/>
      <c r="BJ66" s="47"/>
      <c r="BK66" s="47"/>
      <c r="BL66" s="47"/>
    </row>
    <row r="67" spans="1:64" ht="12.75" customHeight="1" x14ac:dyDescent="0.25">
      <c r="A67" s="48">
        <v>3</v>
      </c>
      <c r="B67" s="48"/>
      <c r="C67" s="48"/>
      <c r="D67" s="48"/>
      <c r="E67" s="48"/>
      <c r="F67" s="48"/>
      <c r="G67" s="49" t="s">
        <v>74</v>
      </c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1"/>
      <c r="Z67" s="52" t="s">
        <v>71</v>
      </c>
      <c r="AA67" s="52"/>
      <c r="AB67" s="52"/>
      <c r="AC67" s="52"/>
      <c r="AD67" s="52"/>
      <c r="AE67" s="52" t="s">
        <v>73</v>
      </c>
      <c r="AF67" s="52"/>
      <c r="AG67" s="52"/>
      <c r="AH67" s="52"/>
      <c r="AI67" s="52"/>
      <c r="AJ67" s="52"/>
      <c r="AK67" s="52"/>
      <c r="AL67" s="52"/>
      <c r="AM67" s="52"/>
      <c r="AN67" s="59"/>
      <c r="AO67" s="47">
        <v>47.08</v>
      </c>
      <c r="AP67" s="47"/>
      <c r="AQ67" s="47"/>
      <c r="AR67" s="47"/>
      <c r="AS67" s="47"/>
      <c r="AT67" s="47"/>
      <c r="AU67" s="47"/>
      <c r="AV67" s="47"/>
      <c r="AW67" s="47">
        <v>0</v>
      </c>
      <c r="AX67" s="47"/>
      <c r="AY67" s="47"/>
      <c r="AZ67" s="47"/>
      <c r="BA67" s="47"/>
      <c r="BB67" s="47"/>
      <c r="BC67" s="47"/>
      <c r="BD67" s="47"/>
      <c r="BE67" s="47">
        <f t="shared" si="0"/>
        <v>47.08</v>
      </c>
      <c r="BF67" s="47"/>
      <c r="BG67" s="47"/>
      <c r="BH67" s="47"/>
      <c r="BI67" s="47"/>
      <c r="BJ67" s="47"/>
      <c r="BK67" s="47"/>
      <c r="BL67" s="47"/>
    </row>
    <row r="68" spans="1:64" ht="25.5" customHeight="1" x14ac:dyDescent="0.25">
      <c r="A68" s="48">
        <v>4</v>
      </c>
      <c r="B68" s="48"/>
      <c r="C68" s="48"/>
      <c r="D68" s="48"/>
      <c r="E68" s="48"/>
      <c r="F68" s="48"/>
      <c r="G68" s="49" t="s">
        <v>116</v>
      </c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1"/>
      <c r="Z68" s="52" t="s">
        <v>71</v>
      </c>
      <c r="AA68" s="52"/>
      <c r="AB68" s="52"/>
      <c r="AC68" s="52"/>
      <c r="AD68" s="52"/>
      <c r="AE68" s="52" t="s">
        <v>73</v>
      </c>
      <c r="AF68" s="52"/>
      <c r="AG68" s="52"/>
      <c r="AH68" s="52"/>
      <c r="AI68" s="52"/>
      <c r="AJ68" s="52"/>
      <c r="AK68" s="52"/>
      <c r="AL68" s="52"/>
      <c r="AM68" s="52"/>
      <c r="AN68" s="59"/>
      <c r="AO68" s="47">
        <v>13</v>
      </c>
      <c r="AP68" s="47"/>
      <c r="AQ68" s="47"/>
      <c r="AR68" s="47"/>
      <c r="AS68" s="47"/>
      <c r="AT68" s="47"/>
      <c r="AU68" s="47"/>
      <c r="AV68" s="47"/>
      <c r="AW68" s="47">
        <v>0</v>
      </c>
      <c r="AX68" s="47"/>
      <c r="AY68" s="47"/>
      <c r="AZ68" s="47"/>
      <c r="BA68" s="47"/>
      <c r="BB68" s="47"/>
      <c r="BC68" s="47"/>
      <c r="BD68" s="47"/>
      <c r="BE68" s="47">
        <f t="shared" si="0"/>
        <v>13</v>
      </c>
      <c r="BF68" s="47"/>
      <c r="BG68" s="47"/>
      <c r="BH68" s="47"/>
      <c r="BI68" s="47"/>
      <c r="BJ68" s="47"/>
      <c r="BK68" s="47"/>
      <c r="BL68" s="47"/>
    </row>
    <row r="69" spans="1:64" ht="12.75" customHeight="1" x14ac:dyDescent="0.25">
      <c r="A69" s="48">
        <v>5</v>
      </c>
      <c r="B69" s="48"/>
      <c r="C69" s="48"/>
      <c r="D69" s="48"/>
      <c r="E69" s="48"/>
      <c r="F69" s="48"/>
      <c r="G69" s="49" t="s">
        <v>118</v>
      </c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1"/>
      <c r="Z69" s="52" t="s">
        <v>71</v>
      </c>
      <c r="AA69" s="52"/>
      <c r="AB69" s="52"/>
      <c r="AC69" s="52"/>
      <c r="AD69" s="52"/>
      <c r="AE69" s="52" t="s">
        <v>73</v>
      </c>
      <c r="AF69" s="52"/>
      <c r="AG69" s="52"/>
      <c r="AH69" s="52"/>
      <c r="AI69" s="52"/>
      <c r="AJ69" s="52"/>
      <c r="AK69" s="52"/>
      <c r="AL69" s="52"/>
      <c r="AM69" s="52"/>
      <c r="AN69" s="59"/>
      <c r="AO69" s="47">
        <v>5</v>
      </c>
      <c r="AP69" s="47"/>
      <c r="AQ69" s="47"/>
      <c r="AR69" s="47"/>
      <c r="AS69" s="47"/>
      <c r="AT69" s="47"/>
      <c r="AU69" s="47"/>
      <c r="AV69" s="47"/>
      <c r="AW69" s="47">
        <v>0</v>
      </c>
      <c r="AX69" s="47"/>
      <c r="AY69" s="47"/>
      <c r="AZ69" s="47"/>
      <c r="BA69" s="47"/>
      <c r="BB69" s="47"/>
      <c r="BC69" s="47"/>
      <c r="BD69" s="47"/>
      <c r="BE69" s="47">
        <f t="shared" si="0"/>
        <v>5</v>
      </c>
      <c r="BF69" s="47"/>
      <c r="BG69" s="47"/>
      <c r="BH69" s="47"/>
      <c r="BI69" s="47"/>
      <c r="BJ69" s="47"/>
      <c r="BK69" s="47"/>
      <c r="BL69" s="47"/>
    </row>
    <row r="70" spans="1:64" ht="12.75" customHeight="1" x14ac:dyDescent="0.25">
      <c r="A70" s="48">
        <v>6</v>
      </c>
      <c r="B70" s="48"/>
      <c r="C70" s="48"/>
      <c r="D70" s="48"/>
      <c r="E70" s="48"/>
      <c r="F70" s="48"/>
      <c r="G70" s="49" t="s">
        <v>119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52" t="s">
        <v>71</v>
      </c>
      <c r="AA70" s="52"/>
      <c r="AB70" s="52"/>
      <c r="AC70" s="52"/>
      <c r="AD70" s="52"/>
      <c r="AE70" s="52" t="s">
        <v>73</v>
      </c>
      <c r="AF70" s="52"/>
      <c r="AG70" s="52"/>
      <c r="AH70" s="52"/>
      <c r="AI70" s="52"/>
      <c r="AJ70" s="52"/>
      <c r="AK70" s="52"/>
      <c r="AL70" s="52"/>
      <c r="AM70" s="52"/>
      <c r="AN70" s="59"/>
      <c r="AO70" s="47">
        <v>11.75</v>
      </c>
      <c r="AP70" s="47"/>
      <c r="AQ70" s="47"/>
      <c r="AR70" s="47"/>
      <c r="AS70" s="47"/>
      <c r="AT70" s="47"/>
      <c r="AU70" s="47"/>
      <c r="AV70" s="47"/>
      <c r="AW70" s="47">
        <v>0</v>
      </c>
      <c r="AX70" s="47"/>
      <c r="AY70" s="47"/>
      <c r="AZ70" s="47"/>
      <c r="BA70" s="47"/>
      <c r="BB70" s="47"/>
      <c r="BC70" s="47"/>
      <c r="BD70" s="47"/>
      <c r="BE70" s="47">
        <f t="shared" si="0"/>
        <v>11.75</v>
      </c>
      <c r="BF70" s="47"/>
      <c r="BG70" s="47"/>
      <c r="BH70" s="47"/>
      <c r="BI70" s="47"/>
      <c r="BJ70" s="47"/>
      <c r="BK70" s="47"/>
      <c r="BL70" s="47"/>
    </row>
    <row r="71" spans="1:64" ht="25.5" customHeight="1" x14ac:dyDescent="0.25">
      <c r="A71" s="48">
        <v>7</v>
      </c>
      <c r="B71" s="48"/>
      <c r="C71" s="48"/>
      <c r="D71" s="48"/>
      <c r="E71" s="48"/>
      <c r="F71" s="48"/>
      <c r="G71" s="49" t="s">
        <v>75</v>
      </c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  <c r="Z71" s="52" t="s">
        <v>76</v>
      </c>
      <c r="AA71" s="52"/>
      <c r="AB71" s="52"/>
      <c r="AC71" s="52"/>
      <c r="AD71" s="52"/>
      <c r="AE71" s="49" t="s">
        <v>77</v>
      </c>
      <c r="AF71" s="50"/>
      <c r="AG71" s="50"/>
      <c r="AH71" s="50"/>
      <c r="AI71" s="50"/>
      <c r="AJ71" s="50"/>
      <c r="AK71" s="50"/>
      <c r="AL71" s="50"/>
      <c r="AM71" s="50"/>
      <c r="AN71" s="51"/>
      <c r="AO71" s="47">
        <v>0</v>
      </c>
      <c r="AP71" s="47"/>
      <c r="AQ71" s="47"/>
      <c r="AR71" s="47"/>
      <c r="AS71" s="47"/>
      <c r="AT71" s="47"/>
      <c r="AU71" s="47"/>
      <c r="AV71" s="47"/>
      <c r="AW71" s="47">
        <v>112000</v>
      </c>
      <c r="AX71" s="47"/>
      <c r="AY71" s="47"/>
      <c r="AZ71" s="47"/>
      <c r="BA71" s="47"/>
      <c r="BB71" s="47"/>
      <c r="BC71" s="47"/>
      <c r="BD71" s="47"/>
      <c r="BE71" s="47">
        <f t="shared" si="0"/>
        <v>112000</v>
      </c>
      <c r="BF71" s="47"/>
      <c r="BG71" s="47"/>
      <c r="BH71" s="47"/>
      <c r="BI71" s="47"/>
      <c r="BJ71" s="47"/>
      <c r="BK71" s="47"/>
      <c r="BL71" s="47"/>
    </row>
    <row r="72" spans="1:64" s="2" customFormat="1" ht="12.75" customHeight="1" x14ac:dyDescent="0.25">
      <c r="A72" s="53">
        <v>0</v>
      </c>
      <c r="B72" s="53"/>
      <c r="C72" s="53"/>
      <c r="D72" s="53"/>
      <c r="E72" s="53"/>
      <c r="F72" s="53"/>
      <c r="G72" s="54" t="s">
        <v>78</v>
      </c>
      <c r="H72" s="55"/>
      <c r="I72" s="55"/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6"/>
      <c r="Z72" s="57"/>
      <c r="AA72" s="57"/>
      <c r="AB72" s="57"/>
      <c r="AC72" s="57"/>
      <c r="AD72" s="57"/>
      <c r="AE72" s="54"/>
      <c r="AF72" s="55"/>
      <c r="AG72" s="55"/>
      <c r="AH72" s="55"/>
      <c r="AI72" s="55"/>
      <c r="AJ72" s="55"/>
      <c r="AK72" s="55"/>
      <c r="AL72" s="55"/>
      <c r="AM72" s="55"/>
      <c r="AN72" s="56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47"/>
      <c r="BF72" s="47"/>
      <c r="BG72" s="47"/>
      <c r="BH72" s="47"/>
      <c r="BI72" s="47"/>
      <c r="BJ72" s="47"/>
      <c r="BK72" s="47"/>
      <c r="BL72" s="47"/>
    </row>
    <row r="73" spans="1:64" ht="25.5" customHeight="1" x14ac:dyDescent="0.25">
      <c r="A73" s="48">
        <v>8</v>
      </c>
      <c r="B73" s="48"/>
      <c r="C73" s="48"/>
      <c r="D73" s="48"/>
      <c r="E73" s="48"/>
      <c r="F73" s="48"/>
      <c r="G73" s="49" t="s">
        <v>120</v>
      </c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1"/>
      <c r="Z73" s="52" t="s">
        <v>79</v>
      </c>
      <c r="AA73" s="52"/>
      <c r="AB73" s="52"/>
      <c r="AC73" s="52"/>
      <c r="AD73" s="52"/>
      <c r="AE73" s="49" t="s">
        <v>80</v>
      </c>
      <c r="AF73" s="50"/>
      <c r="AG73" s="50"/>
      <c r="AH73" s="50"/>
      <c r="AI73" s="50"/>
      <c r="AJ73" s="50"/>
      <c r="AK73" s="50"/>
      <c r="AL73" s="50"/>
      <c r="AM73" s="50"/>
      <c r="AN73" s="51"/>
      <c r="AO73" s="47">
        <v>1773</v>
      </c>
      <c r="AP73" s="47"/>
      <c r="AQ73" s="47"/>
      <c r="AR73" s="47"/>
      <c r="AS73" s="47"/>
      <c r="AT73" s="47"/>
      <c r="AU73" s="47"/>
      <c r="AV73" s="47"/>
      <c r="AW73" s="47">
        <v>0</v>
      </c>
      <c r="AX73" s="47"/>
      <c r="AY73" s="47"/>
      <c r="AZ73" s="47"/>
      <c r="BA73" s="47"/>
      <c r="BB73" s="47"/>
      <c r="BC73" s="47"/>
      <c r="BD73" s="47"/>
      <c r="BE73" s="47">
        <f t="shared" ref="BE72:BE83" si="1">AO73+AW73</f>
        <v>1773</v>
      </c>
      <c r="BF73" s="47"/>
      <c r="BG73" s="47"/>
      <c r="BH73" s="47"/>
      <c r="BI73" s="47"/>
      <c r="BJ73" s="47"/>
      <c r="BK73" s="47"/>
      <c r="BL73" s="47"/>
    </row>
    <row r="74" spans="1:64" ht="12.75" customHeight="1" x14ac:dyDescent="0.25">
      <c r="A74" s="48">
        <v>9</v>
      </c>
      <c r="B74" s="48"/>
      <c r="C74" s="48"/>
      <c r="D74" s="48"/>
      <c r="E74" s="48"/>
      <c r="F74" s="48"/>
      <c r="G74" s="49" t="s">
        <v>81</v>
      </c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1"/>
      <c r="Z74" s="52" t="s">
        <v>79</v>
      </c>
      <c r="AA74" s="52"/>
      <c r="AB74" s="52"/>
      <c r="AC74" s="52"/>
      <c r="AD74" s="52"/>
      <c r="AE74" s="49" t="s">
        <v>80</v>
      </c>
      <c r="AF74" s="50"/>
      <c r="AG74" s="50"/>
      <c r="AH74" s="50"/>
      <c r="AI74" s="50"/>
      <c r="AJ74" s="50"/>
      <c r="AK74" s="50"/>
      <c r="AL74" s="50"/>
      <c r="AM74" s="50"/>
      <c r="AN74" s="51"/>
      <c r="AO74" s="47">
        <v>978</v>
      </c>
      <c r="AP74" s="47"/>
      <c r="AQ74" s="47"/>
      <c r="AR74" s="47"/>
      <c r="AS74" s="47"/>
      <c r="AT74" s="47"/>
      <c r="AU74" s="47"/>
      <c r="AV74" s="47"/>
      <c r="AW74" s="47">
        <v>0</v>
      </c>
      <c r="AX74" s="47"/>
      <c r="AY74" s="47"/>
      <c r="AZ74" s="47"/>
      <c r="BA74" s="47"/>
      <c r="BB74" s="47"/>
      <c r="BC74" s="47"/>
      <c r="BD74" s="47"/>
      <c r="BE74" s="47">
        <f t="shared" si="1"/>
        <v>978</v>
      </c>
      <c r="BF74" s="47"/>
      <c r="BG74" s="47"/>
      <c r="BH74" s="47"/>
      <c r="BI74" s="47"/>
      <c r="BJ74" s="47"/>
      <c r="BK74" s="47"/>
      <c r="BL74" s="47"/>
    </row>
    <row r="75" spans="1:64" ht="12.75" customHeight="1" x14ac:dyDescent="0.25">
      <c r="A75" s="48">
        <v>10</v>
      </c>
      <c r="B75" s="48"/>
      <c r="C75" s="48"/>
      <c r="D75" s="48"/>
      <c r="E75" s="48"/>
      <c r="F75" s="48"/>
      <c r="G75" s="49" t="s">
        <v>82</v>
      </c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1"/>
      <c r="Z75" s="52" t="s">
        <v>79</v>
      </c>
      <c r="AA75" s="52"/>
      <c r="AB75" s="52"/>
      <c r="AC75" s="52"/>
      <c r="AD75" s="52"/>
      <c r="AE75" s="49" t="s">
        <v>80</v>
      </c>
      <c r="AF75" s="50"/>
      <c r="AG75" s="50"/>
      <c r="AH75" s="50"/>
      <c r="AI75" s="50"/>
      <c r="AJ75" s="50"/>
      <c r="AK75" s="50"/>
      <c r="AL75" s="50"/>
      <c r="AM75" s="50"/>
      <c r="AN75" s="51"/>
      <c r="AO75" s="47">
        <v>795</v>
      </c>
      <c r="AP75" s="47"/>
      <c r="AQ75" s="47"/>
      <c r="AR75" s="47"/>
      <c r="AS75" s="47"/>
      <c r="AT75" s="47"/>
      <c r="AU75" s="47"/>
      <c r="AV75" s="47"/>
      <c r="AW75" s="47">
        <v>0</v>
      </c>
      <c r="AX75" s="47"/>
      <c r="AY75" s="47"/>
      <c r="AZ75" s="47"/>
      <c r="BA75" s="47"/>
      <c r="BB75" s="47"/>
      <c r="BC75" s="47"/>
      <c r="BD75" s="47"/>
      <c r="BE75" s="47">
        <f t="shared" si="1"/>
        <v>795</v>
      </c>
      <c r="BF75" s="47"/>
      <c r="BG75" s="47"/>
      <c r="BH75" s="47"/>
      <c r="BI75" s="47"/>
      <c r="BJ75" s="47"/>
      <c r="BK75" s="47"/>
      <c r="BL75" s="47"/>
    </row>
    <row r="76" spans="1:64" ht="25.5" customHeight="1" x14ac:dyDescent="0.25">
      <c r="A76" s="48">
        <v>11</v>
      </c>
      <c r="B76" s="48"/>
      <c r="C76" s="48"/>
      <c r="D76" s="48"/>
      <c r="E76" s="48"/>
      <c r="F76" s="48"/>
      <c r="G76" s="49" t="s">
        <v>83</v>
      </c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1"/>
      <c r="Z76" s="52" t="s">
        <v>76</v>
      </c>
      <c r="AA76" s="52"/>
      <c r="AB76" s="52"/>
      <c r="AC76" s="52"/>
      <c r="AD76" s="52"/>
      <c r="AE76" s="49" t="s">
        <v>84</v>
      </c>
      <c r="AF76" s="50"/>
      <c r="AG76" s="50"/>
      <c r="AH76" s="50"/>
      <c r="AI76" s="50"/>
      <c r="AJ76" s="50"/>
      <c r="AK76" s="50"/>
      <c r="AL76" s="50"/>
      <c r="AM76" s="50"/>
      <c r="AN76" s="51"/>
      <c r="AO76" s="47">
        <v>0</v>
      </c>
      <c r="AP76" s="47"/>
      <c r="AQ76" s="47"/>
      <c r="AR76" s="47"/>
      <c r="AS76" s="47"/>
      <c r="AT76" s="47"/>
      <c r="AU76" s="47"/>
      <c r="AV76" s="47"/>
      <c r="AW76" s="47">
        <v>1</v>
      </c>
      <c r="AX76" s="47"/>
      <c r="AY76" s="47"/>
      <c r="AZ76" s="47"/>
      <c r="BA76" s="47"/>
      <c r="BB76" s="47"/>
      <c r="BC76" s="47"/>
      <c r="BD76" s="47"/>
      <c r="BE76" s="47">
        <f t="shared" si="1"/>
        <v>1</v>
      </c>
      <c r="BF76" s="47"/>
      <c r="BG76" s="47"/>
      <c r="BH76" s="47"/>
      <c r="BI76" s="47"/>
      <c r="BJ76" s="47"/>
      <c r="BK76" s="47"/>
      <c r="BL76" s="47"/>
    </row>
    <row r="77" spans="1:64" s="2" customFormat="1" ht="12.75" customHeight="1" x14ac:dyDescent="0.25">
      <c r="A77" s="53">
        <v>0</v>
      </c>
      <c r="B77" s="53"/>
      <c r="C77" s="53"/>
      <c r="D77" s="53"/>
      <c r="E77" s="53"/>
      <c r="F77" s="53"/>
      <c r="G77" s="54" t="s">
        <v>85</v>
      </c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6"/>
      <c r="Z77" s="57"/>
      <c r="AA77" s="57"/>
      <c r="AB77" s="57"/>
      <c r="AC77" s="57"/>
      <c r="AD77" s="57"/>
      <c r="AE77" s="54"/>
      <c r="AF77" s="55"/>
      <c r="AG77" s="55"/>
      <c r="AH77" s="55"/>
      <c r="AI77" s="55"/>
      <c r="AJ77" s="55"/>
      <c r="AK77" s="55"/>
      <c r="AL77" s="55"/>
      <c r="AM77" s="55"/>
      <c r="AN77" s="56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47"/>
      <c r="BF77" s="47"/>
      <c r="BG77" s="47"/>
      <c r="BH77" s="47"/>
      <c r="BI77" s="47"/>
      <c r="BJ77" s="47"/>
      <c r="BK77" s="47"/>
      <c r="BL77" s="47"/>
    </row>
    <row r="78" spans="1:64" ht="38.25" customHeight="1" x14ac:dyDescent="0.25">
      <c r="A78" s="48">
        <v>12</v>
      </c>
      <c r="B78" s="48"/>
      <c r="C78" s="48"/>
      <c r="D78" s="48"/>
      <c r="E78" s="48"/>
      <c r="F78" s="48"/>
      <c r="G78" s="49" t="s">
        <v>86</v>
      </c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50"/>
      <c r="V78" s="50"/>
      <c r="W78" s="50"/>
      <c r="X78" s="50"/>
      <c r="Y78" s="51"/>
      <c r="Z78" s="52" t="s">
        <v>76</v>
      </c>
      <c r="AA78" s="52"/>
      <c r="AB78" s="52"/>
      <c r="AC78" s="52"/>
      <c r="AD78" s="52"/>
      <c r="AE78" s="49" t="s">
        <v>121</v>
      </c>
      <c r="AF78" s="50"/>
      <c r="AG78" s="50"/>
      <c r="AH78" s="50"/>
      <c r="AI78" s="50"/>
      <c r="AJ78" s="50"/>
      <c r="AK78" s="50"/>
      <c r="AL78" s="50"/>
      <c r="AM78" s="50"/>
      <c r="AN78" s="51"/>
      <c r="AO78" s="47">
        <v>5259.33</v>
      </c>
      <c r="AP78" s="47"/>
      <c r="AQ78" s="47"/>
      <c r="AR78" s="47"/>
      <c r="AS78" s="47"/>
      <c r="AT78" s="47"/>
      <c r="AU78" s="47"/>
      <c r="AV78" s="47"/>
      <c r="AW78" s="47">
        <v>78.680000000000007</v>
      </c>
      <c r="AX78" s="47"/>
      <c r="AY78" s="47"/>
      <c r="AZ78" s="47"/>
      <c r="BA78" s="47"/>
      <c r="BB78" s="47"/>
      <c r="BC78" s="47"/>
      <c r="BD78" s="47"/>
      <c r="BE78" s="47">
        <f t="shared" si="1"/>
        <v>5338.01</v>
      </c>
      <c r="BF78" s="47"/>
      <c r="BG78" s="47"/>
      <c r="BH78" s="47"/>
      <c r="BI78" s="47"/>
      <c r="BJ78" s="47"/>
      <c r="BK78" s="47"/>
      <c r="BL78" s="47"/>
    </row>
    <row r="79" spans="1:64" ht="25.5" customHeight="1" x14ac:dyDescent="0.25">
      <c r="A79" s="48">
        <v>13</v>
      </c>
      <c r="B79" s="48"/>
      <c r="C79" s="48"/>
      <c r="D79" s="48"/>
      <c r="E79" s="48"/>
      <c r="F79" s="48"/>
      <c r="G79" s="49" t="s">
        <v>87</v>
      </c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1"/>
      <c r="Z79" s="52" t="s">
        <v>76</v>
      </c>
      <c r="AA79" s="52"/>
      <c r="AB79" s="52"/>
      <c r="AC79" s="52"/>
      <c r="AD79" s="52"/>
      <c r="AE79" s="49" t="s">
        <v>88</v>
      </c>
      <c r="AF79" s="50"/>
      <c r="AG79" s="50"/>
      <c r="AH79" s="50"/>
      <c r="AI79" s="50"/>
      <c r="AJ79" s="50"/>
      <c r="AK79" s="50"/>
      <c r="AL79" s="50"/>
      <c r="AM79" s="50"/>
      <c r="AN79" s="51"/>
      <c r="AO79" s="47">
        <v>0</v>
      </c>
      <c r="AP79" s="47"/>
      <c r="AQ79" s="47"/>
      <c r="AR79" s="47"/>
      <c r="AS79" s="47"/>
      <c r="AT79" s="47"/>
      <c r="AU79" s="47"/>
      <c r="AV79" s="47"/>
      <c r="AW79" s="47">
        <v>112000</v>
      </c>
      <c r="AX79" s="47"/>
      <c r="AY79" s="47"/>
      <c r="AZ79" s="47"/>
      <c r="BA79" s="47"/>
      <c r="BB79" s="47"/>
      <c r="BC79" s="47"/>
      <c r="BD79" s="47"/>
      <c r="BE79" s="47">
        <f t="shared" si="1"/>
        <v>112000</v>
      </c>
      <c r="BF79" s="47"/>
      <c r="BG79" s="47"/>
      <c r="BH79" s="47"/>
      <c r="BI79" s="47"/>
      <c r="BJ79" s="47"/>
      <c r="BK79" s="47"/>
      <c r="BL79" s="47"/>
    </row>
    <row r="80" spans="1:64" s="2" customFormat="1" ht="12.75" customHeight="1" x14ac:dyDescent="0.25">
      <c r="A80" s="53">
        <v>0</v>
      </c>
      <c r="B80" s="53"/>
      <c r="C80" s="53"/>
      <c r="D80" s="53"/>
      <c r="E80" s="53"/>
      <c r="F80" s="53"/>
      <c r="G80" s="54" t="s">
        <v>89</v>
      </c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6"/>
      <c r="Z80" s="57"/>
      <c r="AA80" s="57"/>
      <c r="AB80" s="57"/>
      <c r="AC80" s="57"/>
      <c r="AD80" s="57"/>
      <c r="AE80" s="54"/>
      <c r="AF80" s="55"/>
      <c r="AG80" s="55"/>
      <c r="AH80" s="55"/>
      <c r="AI80" s="55"/>
      <c r="AJ80" s="55"/>
      <c r="AK80" s="55"/>
      <c r="AL80" s="55"/>
      <c r="AM80" s="55"/>
      <c r="AN80" s="56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47"/>
      <c r="BF80" s="47"/>
      <c r="BG80" s="47"/>
      <c r="BH80" s="47"/>
      <c r="BI80" s="47"/>
      <c r="BJ80" s="47"/>
      <c r="BK80" s="47"/>
      <c r="BL80" s="47"/>
    </row>
    <row r="81" spans="1:64" ht="41.4" customHeight="1" x14ac:dyDescent="0.25">
      <c r="A81" s="48">
        <v>14</v>
      </c>
      <c r="B81" s="48"/>
      <c r="C81" s="48"/>
      <c r="D81" s="48"/>
      <c r="E81" s="48"/>
      <c r="F81" s="48"/>
      <c r="G81" s="49" t="s">
        <v>90</v>
      </c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  <c r="U81" s="50"/>
      <c r="V81" s="50"/>
      <c r="W81" s="50"/>
      <c r="X81" s="50"/>
      <c r="Y81" s="51"/>
      <c r="Z81" s="52" t="s">
        <v>91</v>
      </c>
      <c r="AA81" s="52"/>
      <c r="AB81" s="52"/>
      <c r="AC81" s="52"/>
      <c r="AD81" s="52"/>
      <c r="AE81" s="49" t="s">
        <v>115</v>
      </c>
      <c r="AF81" s="50"/>
      <c r="AG81" s="50"/>
      <c r="AH81" s="50"/>
      <c r="AI81" s="50"/>
      <c r="AJ81" s="50"/>
      <c r="AK81" s="50"/>
      <c r="AL81" s="50"/>
      <c r="AM81" s="50"/>
      <c r="AN81" s="51"/>
      <c r="AO81" s="47">
        <v>25</v>
      </c>
      <c r="AP81" s="47"/>
      <c r="AQ81" s="47"/>
      <c r="AR81" s="47"/>
      <c r="AS81" s="47"/>
      <c r="AT81" s="47"/>
      <c r="AU81" s="47"/>
      <c r="AV81" s="47"/>
      <c r="AW81" s="47">
        <v>0</v>
      </c>
      <c r="AX81" s="47"/>
      <c r="AY81" s="47"/>
      <c r="AZ81" s="47"/>
      <c r="BA81" s="47"/>
      <c r="BB81" s="47"/>
      <c r="BC81" s="47"/>
      <c r="BD81" s="47"/>
      <c r="BE81" s="47">
        <f t="shared" si="1"/>
        <v>25</v>
      </c>
      <c r="BF81" s="47"/>
      <c r="BG81" s="47"/>
      <c r="BH81" s="47"/>
      <c r="BI81" s="47"/>
      <c r="BJ81" s="47"/>
      <c r="BK81" s="47"/>
      <c r="BL81" s="47"/>
    </row>
    <row r="82" spans="1:64" ht="63.75" customHeight="1" x14ac:dyDescent="0.25">
      <c r="A82" s="48">
        <v>15</v>
      </c>
      <c r="B82" s="48"/>
      <c r="C82" s="48"/>
      <c r="D82" s="48"/>
      <c r="E82" s="48"/>
      <c r="F82" s="48"/>
      <c r="G82" s="49" t="s">
        <v>92</v>
      </c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1"/>
      <c r="Z82" s="52" t="s">
        <v>91</v>
      </c>
      <c r="AA82" s="52"/>
      <c r="AB82" s="52"/>
      <c r="AC82" s="52"/>
      <c r="AD82" s="52"/>
      <c r="AE82" s="49" t="s">
        <v>93</v>
      </c>
      <c r="AF82" s="50"/>
      <c r="AG82" s="50"/>
      <c r="AH82" s="50"/>
      <c r="AI82" s="50"/>
      <c r="AJ82" s="50"/>
      <c r="AK82" s="50"/>
      <c r="AL82" s="50"/>
      <c r="AM82" s="50"/>
      <c r="AN82" s="51"/>
      <c r="AO82" s="47">
        <v>79</v>
      </c>
      <c r="AP82" s="47"/>
      <c r="AQ82" s="47"/>
      <c r="AR82" s="47"/>
      <c r="AS82" s="47"/>
      <c r="AT82" s="47"/>
      <c r="AU82" s="47"/>
      <c r="AV82" s="47"/>
      <c r="AW82" s="47">
        <v>0</v>
      </c>
      <c r="AX82" s="47"/>
      <c r="AY82" s="47"/>
      <c r="AZ82" s="47"/>
      <c r="BA82" s="47"/>
      <c r="BB82" s="47"/>
      <c r="BC82" s="47"/>
      <c r="BD82" s="47"/>
      <c r="BE82" s="47">
        <f t="shared" si="1"/>
        <v>79</v>
      </c>
      <c r="BF82" s="47"/>
      <c r="BG82" s="47"/>
      <c r="BH82" s="47"/>
      <c r="BI82" s="47"/>
      <c r="BJ82" s="47"/>
      <c r="BK82" s="47"/>
      <c r="BL82" s="47"/>
    </row>
    <row r="83" spans="1:64" ht="38.25" customHeight="1" x14ac:dyDescent="0.25">
      <c r="A83" s="48">
        <v>16</v>
      </c>
      <c r="B83" s="48"/>
      <c r="C83" s="48"/>
      <c r="D83" s="48"/>
      <c r="E83" s="48"/>
      <c r="F83" s="48"/>
      <c r="G83" s="49" t="s">
        <v>94</v>
      </c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50"/>
      <c r="V83" s="50"/>
      <c r="W83" s="50"/>
      <c r="X83" s="50"/>
      <c r="Y83" s="51"/>
      <c r="Z83" s="52" t="s">
        <v>91</v>
      </c>
      <c r="AA83" s="52"/>
      <c r="AB83" s="52"/>
      <c r="AC83" s="52"/>
      <c r="AD83" s="52"/>
      <c r="AE83" s="49" t="s">
        <v>95</v>
      </c>
      <c r="AF83" s="50"/>
      <c r="AG83" s="50"/>
      <c r="AH83" s="50"/>
      <c r="AI83" s="50"/>
      <c r="AJ83" s="50"/>
      <c r="AK83" s="50"/>
      <c r="AL83" s="50"/>
      <c r="AM83" s="50"/>
      <c r="AN83" s="51"/>
      <c r="AO83" s="47">
        <v>0</v>
      </c>
      <c r="AP83" s="47"/>
      <c r="AQ83" s="47"/>
      <c r="AR83" s="47"/>
      <c r="AS83" s="47"/>
      <c r="AT83" s="47"/>
      <c r="AU83" s="47"/>
      <c r="AV83" s="47"/>
      <c r="AW83" s="47">
        <v>0</v>
      </c>
      <c r="AX83" s="47"/>
      <c r="AY83" s="47"/>
      <c r="AZ83" s="47"/>
      <c r="BA83" s="47"/>
      <c r="BB83" s="47"/>
      <c r="BC83" s="47"/>
      <c r="BD83" s="47"/>
      <c r="BE83" s="47">
        <f t="shared" si="1"/>
        <v>0</v>
      </c>
      <c r="BF83" s="47"/>
      <c r="BG83" s="47"/>
      <c r="BH83" s="47"/>
      <c r="BI83" s="47"/>
      <c r="BJ83" s="47"/>
      <c r="BK83" s="47"/>
      <c r="BL83" s="47"/>
    </row>
    <row r="84" spans="1:64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43"/>
      <c r="AP84" s="43"/>
      <c r="AQ84" s="43"/>
      <c r="AR84" s="43"/>
      <c r="AS84" s="43"/>
      <c r="AT84" s="43"/>
      <c r="AU84" s="43"/>
      <c r="AV84" s="43"/>
      <c r="AW84" s="43"/>
      <c r="AX84" s="43"/>
      <c r="AY84" s="43"/>
      <c r="AZ84" s="43"/>
      <c r="BA84" s="43"/>
      <c r="BB84" s="43"/>
      <c r="BC84" s="43"/>
      <c r="BD84" s="43"/>
      <c r="BE84" s="43"/>
      <c r="BF84" s="43"/>
      <c r="BG84" s="43"/>
      <c r="BH84" s="43"/>
      <c r="BI84" s="43"/>
      <c r="BJ84" s="43"/>
      <c r="BK84" s="43"/>
      <c r="BL84" s="43"/>
    </row>
    <row r="85" spans="1:64" ht="9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</row>
    <row r="86" spans="1:64" ht="16.5" customHeight="1" x14ac:dyDescent="0.25">
      <c r="A86" s="127" t="s">
        <v>114</v>
      </c>
      <c r="B86" s="128"/>
      <c r="C86" s="128"/>
      <c r="D86" s="128"/>
      <c r="E86" s="128"/>
      <c r="F86" s="128"/>
      <c r="G86" s="128"/>
      <c r="H86" s="128"/>
      <c r="I86" s="128"/>
      <c r="J86" s="128"/>
      <c r="K86" s="128"/>
      <c r="L86" s="128"/>
      <c r="M86" s="128"/>
      <c r="N86" s="128"/>
      <c r="O86" s="128"/>
      <c r="P86" s="128"/>
      <c r="Q86" s="128"/>
      <c r="R86" s="128"/>
      <c r="S86" s="128"/>
      <c r="T86" s="128"/>
      <c r="U86" s="128"/>
      <c r="V86" s="128"/>
      <c r="W86" s="113"/>
      <c r="X86" s="113"/>
      <c r="Y86" s="113"/>
      <c r="Z86" s="113"/>
      <c r="AA86" s="113"/>
      <c r="AB86" s="113"/>
      <c r="AC86" s="113"/>
      <c r="AD86" s="113"/>
      <c r="AE86" s="113"/>
      <c r="AF86" s="113"/>
      <c r="AG86" s="113"/>
      <c r="AH86" s="113"/>
      <c r="AI86" s="113"/>
      <c r="AJ86" s="113"/>
      <c r="AK86" s="113"/>
      <c r="AL86" s="113"/>
      <c r="AM86" s="113"/>
      <c r="AN86" s="44"/>
      <c r="AO86" s="71" t="s">
        <v>102</v>
      </c>
      <c r="AP86" s="68"/>
      <c r="AQ86" s="68"/>
      <c r="AR86" s="68"/>
      <c r="AS86" s="68"/>
      <c r="AT86" s="68"/>
      <c r="AU86" s="68"/>
      <c r="AV86" s="68"/>
      <c r="AW86" s="68"/>
      <c r="AX86" s="68"/>
      <c r="AY86" s="68"/>
      <c r="AZ86" s="68"/>
      <c r="BA86" s="68"/>
      <c r="BB86" s="68"/>
      <c r="BC86" s="68"/>
      <c r="BD86" s="68"/>
      <c r="BE86" s="68"/>
      <c r="BF86" s="68"/>
      <c r="BG86" s="68"/>
      <c r="BH86" s="9"/>
      <c r="BI86" s="9"/>
      <c r="BJ86" s="9"/>
      <c r="BK86" s="9"/>
      <c r="BL86" s="9"/>
    </row>
    <row r="87" spans="1:64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114" t="s">
        <v>5</v>
      </c>
      <c r="X87" s="114"/>
      <c r="Y87" s="114"/>
      <c r="Z87" s="114"/>
      <c r="AA87" s="114"/>
      <c r="AB87" s="114"/>
      <c r="AC87" s="114"/>
      <c r="AD87" s="114"/>
      <c r="AE87" s="114"/>
      <c r="AF87" s="114"/>
      <c r="AG87" s="114"/>
      <c r="AH87" s="114"/>
      <c r="AI87" s="114"/>
      <c r="AJ87" s="114"/>
      <c r="AK87" s="114"/>
      <c r="AL87" s="114"/>
      <c r="AM87" s="114"/>
      <c r="AN87" s="9"/>
      <c r="AO87" s="114" t="s">
        <v>52</v>
      </c>
      <c r="AP87" s="114"/>
      <c r="AQ87" s="114"/>
      <c r="AR87" s="114"/>
      <c r="AS87" s="114"/>
      <c r="AT87" s="114"/>
      <c r="AU87" s="114"/>
      <c r="AV87" s="114"/>
      <c r="AW87" s="114"/>
      <c r="AX87" s="114"/>
      <c r="AY87" s="114"/>
      <c r="AZ87" s="114"/>
      <c r="BA87" s="114"/>
      <c r="BB87" s="114"/>
      <c r="BC87" s="114"/>
      <c r="BD87" s="114"/>
      <c r="BE87" s="114"/>
      <c r="BF87" s="114"/>
      <c r="BG87" s="114"/>
      <c r="BH87" s="9"/>
      <c r="BI87" s="9"/>
      <c r="BJ87" s="9"/>
      <c r="BK87" s="9"/>
      <c r="BL87" s="9"/>
    </row>
    <row r="88" spans="1:64" ht="15.75" customHeight="1" x14ac:dyDescent="0.25">
      <c r="A88" s="129" t="s">
        <v>3</v>
      </c>
      <c r="B88" s="129"/>
      <c r="C88" s="129"/>
      <c r="D88" s="129"/>
      <c r="E88" s="129"/>
      <c r="F88" s="12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</row>
    <row r="89" spans="1:64" ht="13.2" customHeight="1" x14ac:dyDescent="0.25">
      <c r="A89" s="123" t="s">
        <v>100</v>
      </c>
      <c r="B89" s="68"/>
      <c r="C89" s="68"/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  <c r="AA89" s="68"/>
      <c r="AB89" s="68"/>
      <c r="AC89" s="68"/>
      <c r="AD89" s="68"/>
      <c r="AE89" s="68"/>
      <c r="AF89" s="68"/>
      <c r="AG89" s="68"/>
      <c r="AH89" s="68"/>
      <c r="AI89" s="68"/>
      <c r="AJ89" s="68"/>
      <c r="AK89" s="68"/>
      <c r="AL89" s="68"/>
      <c r="AM89" s="68"/>
      <c r="AN89" s="68"/>
      <c r="AO89" s="68"/>
      <c r="AP89" s="68"/>
      <c r="AQ89" s="68"/>
      <c r="AR89" s="68"/>
      <c r="AS89" s="68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</row>
    <row r="90" spans="1:64" x14ac:dyDescent="0.25">
      <c r="A90" s="124" t="s">
        <v>47</v>
      </c>
      <c r="B90" s="124"/>
      <c r="C90" s="124"/>
      <c r="D90" s="124"/>
      <c r="E90" s="124"/>
      <c r="F90" s="124"/>
      <c r="G90" s="124"/>
      <c r="H90" s="124"/>
      <c r="I90" s="124"/>
      <c r="J90" s="124"/>
      <c r="K90" s="124"/>
      <c r="L90" s="124"/>
      <c r="M90" s="124"/>
      <c r="N90" s="124"/>
      <c r="O90" s="124"/>
      <c r="P90" s="124"/>
      <c r="Q90" s="124"/>
      <c r="R90" s="124"/>
      <c r="S90" s="124"/>
      <c r="T90" s="124"/>
      <c r="U90" s="124"/>
      <c r="V90" s="124"/>
      <c r="W90" s="124"/>
      <c r="X90" s="124"/>
      <c r="Y90" s="124"/>
      <c r="Z90" s="124"/>
      <c r="AA90" s="124"/>
      <c r="AB90" s="124"/>
      <c r="AC90" s="124"/>
      <c r="AD90" s="124"/>
      <c r="AE90" s="124"/>
      <c r="AF90" s="124"/>
      <c r="AG90" s="124"/>
      <c r="AH90" s="124"/>
      <c r="AI90" s="124"/>
      <c r="AJ90" s="124"/>
      <c r="AK90" s="124"/>
      <c r="AL90" s="124"/>
      <c r="AM90" s="124"/>
      <c r="AN90" s="124"/>
      <c r="AO90" s="124"/>
      <c r="AP90" s="124"/>
      <c r="AQ90" s="124"/>
      <c r="AR90" s="124"/>
      <c r="AS90" s="124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</row>
    <row r="91" spans="1:64" ht="10.5" customHeight="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</row>
    <row r="92" spans="1:64" ht="15.75" customHeight="1" x14ac:dyDescent="0.25">
      <c r="A92" s="127" t="s">
        <v>101</v>
      </c>
      <c r="B92" s="128"/>
      <c r="C92" s="128"/>
      <c r="D92" s="128"/>
      <c r="E92" s="128"/>
      <c r="F92" s="128"/>
      <c r="G92" s="128"/>
      <c r="H92" s="128"/>
      <c r="I92" s="128"/>
      <c r="J92" s="128"/>
      <c r="K92" s="128"/>
      <c r="L92" s="128"/>
      <c r="M92" s="128"/>
      <c r="N92" s="128"/>
      <c r="O92" s="128"/>
      <c r="P92" s="128"/>
      <c r="Q92" s="128"/>
      <c r="R92" s="128"/>
      <c r="S92" s="128"/>
      <c r="T92" s="128"/>
      <c r="U92" s="128"/>
      <c r="V92" s="128"/>
      <c r="W92" s="113"/>
      <c r="X92" s="113"/>
      <c r="Y92" s="113"/>
      <c r="Z92" s="113"/>
      <c r="AA92" s="113"/>
      <c r="AB92" s="113"/>
      <c r="AC92" s="113"/>
      <c r="AD92" s="113"/>
      <c r="AE92" s="113"/>
      <c r="AF92" s="113"/>
      <c r="AG92" s="113"/>
      <c r="AH92" s="113"/>
      <c r="AI92" s="113"/>
      <c r="AJ92" s="113"/>
      <c r="AK92" s="113"/>
      <c r="AL92" s="113"/>
      <c r="AM92" s="113"/>
      <c r="AN92" s="44"/>
      <c r="AO92" s="71" t="s">
        <v>103</v>
      </c>
      <c r="AP92" s="68"/>
      <c r="AQ92" s="68"/>
      <c r="AR92" s="68"/>
      <c r="AS92" s="68"/>
      <c r="AT92" s="68"/>
      <c r="AU92" s="68"/>
      <c r="AV92" s="68"/>
      <c r="AW92" s="68"/>
      <c r="AX92" s="68"/>
      <c r="AY92" s="68"/>
      <c r="AZ92" s="68"/>
      <c r="BA92" s="68"/>
      <c r="BB92" s="68"/>
      <c r="BC92" s="68"/>
      <c r="BD92" s="68"/>
      <c r="BE92" s="68"/>
      <c r="BF92" s="68"/>
      <c r="BG92" s="68"/>
      <c r="BH92" s="9"/>
      <c r="BI92" s="9"/>
      <c r="BJ92" s="9"/>
      <c r="BK92" s="9"/>
      <c r="BL92" s="9"/>
    </row>
    <row r="93" spans="1:64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114" t="s">
        <v>5</v>
      </c>
      <c r="X93" s="114"/>
      <c r="Y93" s="114"/>
      <c r="Z93" s="114"/>
      <c r="AA93" s="114"/>
      <c r="AB93" s="114"/>
      <c r="AC93" s="114"/>
      <c r="AD93" s="114"/>
      <c r="AE93" s="114"/>
      <c r="AF93" s="114"/>
      <c r="AG93" s="114"/>
      <c r="AH93" s="114"/>
      <c r="AI93" s="114"/>
      <c r="AJ93" s="114"/>
      <c r="AK93" s="114"/>
      <c r="AL93" s="114"/>
      <c r="AM93" s="114"/>
      <c r="AN93" s="9"/>
      <c r="AO93" s="114" t="s">
        <v>52</v>
      </c>
      <c r="AP93" s="114"/>
      <c r="AQ93" s="114"/>
      <c r="AR93" s="114"/>
      <c r="AS93" s="114"/>
      <c r="AT93" s="114"/>
      <c r="AU93" s="114"/>
      <c r="AV93" s="114"/>
      <c r="AW93" s="114"/>
      <c r="AX93" s="114"/>
      <c r="AY93" s="114"/>
      <c r="AZ93" s="114"/>
      <c r="BA93" s="114"/>
      <c r="BB93" s="114"/>
      <c r="BC93" s="114"/>
      <c r="BD93" s="114"/>
      <c r="BE93" s="114"/>
      <c r="BF93" s="114"/>
      <c r="BG93" s="114"/>
      <c r="BH93" s="9"/>
      <c r="BI93" s="9"/>
      <c r="BJ93" s="9"/>
      <c r="BK93" s="9"/>
      <c r="BL93" s="9"/>
    </row>
    <row r="94" spans="1:64" x14ac:dyDescent="0.25">
      <c r="A94" s="125">
        <v>44830</v>
      </c>
      <c r="B94" s="126"/>
      <c r="C94" s="126"/>
      <c r="D94" s="126"/>
      <c r="E94" s="126"/>
      <c r="F94" s="126"/>
      <c r="G94" s="126"/>
      <c r="H94" s="126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</row>
    <row r="95" spans="1:64" x14ac:dyDescent="0.25">
      <c r="A95" s="114" t="s">
        <v>45</v>
      </c>
      <c r="B95" s="114"/>
      <c r="C95" s="114"/>
      <c r="D95" s="114"/>
      <c r="E95" s="114"/>
      <c r="F95" s="114"/>
      <c r="G95" s="114"/>
      <c r="H95" s="114"/>
      <c r="I95" s="45"/>
      <c r="J95" s="45"/>
      <c r="K95" s="45"/>
      <c r="L95" s="45"/>
      <c r="M95" s="45"/>
      <c r="N95" s="45"/>
      <c r="O95" s="45"/>
      <c r="P95" s="45"/>
      <c r="Q95" s="45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</row>
    <row r="96" spans="1:64" x14ac:dyDescent="0.25">
      <c r="A96" s="3" t="s">
        <v>46</v>
      </c>
    </row>
  </sheetData>
  <mergeCells count="293">
    <mergeCell ref="A95:H95"/>
    <mergeCell ref="A89:AS89"/>
    <mergeCell ref="A90:AS90"/>
    <mergeCell ref="A94:H94"/>
    <mergeCell ref="A92:V92"/>
    <mergeCell ref="W92:AM92"/>
    <mergeCell ref="AO92:BG92"/>
    <mergeCell ref="AO93:BG93"/>
    <mergeCell ref="A54:C55"/>
    <mergeCell ref="D56:AA56"/>
    <mergeCell ref="AB56:AI56"/>
    <mergeCell ref="W93:AM93"/>
    <mergeCell ref="A62:F62"/>
    <mergeCell ref="A63:F63"/>
    <mergeCell ref="Z63:AD63"/>
    <mergeCell ref="A60:BL60"/>
    <mergeCell ref="A61:F61"/>
    <mergeCell ref="AE61:AN61"/>
    <mergeCell ref="AO86:BG86"/>
    <mergeCell ref="A88:F88"/>
    <mergeCell ref="A64:F64"/>
    <mergeCell ref="Z64:AD64"/>
    <mergeCell ref="AE64:AN64"/>
    <mergeCell ref="A86:V86"/>
    <mergeCell ref="AO5:BL5"/>
    <mergeCell ref="AO3:BL3"/>
    <mergeCell ref="D54:AA55"/>
    <mergeCell ref="AB54:AI55"/>
    <mergeCell ref="AJ54:AQ55"/>
    <mergeCell ref="AR54:AY55"/>
    <mergeCell ref="A29:F29"/>
    <mergeCell ref="A31:F31"/>
    <mergeCell ref="G31:BL31"/>
    <mergeCell ref="A21:T21"/>
    <mergeCell ref="AS21:BC21"/>
    <mergeCell ref="BD21:BL21"/>
    <mergeCell ref="T22:W22"/>
    <mergeCell ref="A22:H22"/>
    <mergeCell ref="G29:BL29"/>
    <mergeCell ref="A33:BL33"/>
    <mergeCell ref="A53:AY53"/>
    <mergeCell ref="A39:F39"/>
    <mergeCell ref="A36:BL36"/>
    <mergeCell ref="A37:F37"/>
    <mergeCell ref="G37:BL37"/>
    <mergeCell ref="A38:F38"/>
    <mergeCell ref="AC48:AJ48"/>
    <mergeCell ref="AK44:AR45"/>
    <mergeCell ref="W86:AM86"/>
    <mergeCell ref="W87:AM87"/>
    <mergeCell ref="BE61:BL61"/>
    <mergeCell ref="AO87:BG87"/>
    <mergeCell ref="AO61:AV61"/>
    <mergeCell ref="G62:Y62"/>
    <mergeCell ref="G63:Y63"/>
    <mergeCell ref="G64:Y64"/>
    <mergeCell ref="AO62:AV62"/>
    <mergeCell ref="Z62:AD62"/>
    <mergeCell ref="AE62:AN62"/>
    <mergeCell ref="AE63:AN63"/>
    <mergeCell ref="BE64:BL64"/>
    <mergeCell ref="AO63:AV63"/>
    <mergeCell ref="AW63:BD63"/>
    <mergeCell ref="BE63:BL63"/>
    <mergeCell ref="AW64:BD64"/>
    <mergeCell ref="AO64:AV64"/>
    <mergeCell ref="Z61:AD61"/>
    <mergeCell ref="G61:Y61"/>
    <mergeCell ref="AW61:BD61"/>
    <mergeCell ref="BE67:BL67"/>
    <mergeCell ref="BE69:BL69"/>
    <mergeCell ref="BE71:BL71"/>
    <mergeCell ref="AO1:BL1"/>
    <mergeCell ref="A52:BL52"/>
    <mergeCell ref="A48:C48"/>
    <mergeCell ref="U21:AD21"/>
    <mergeCell ref="AE21:AR21"/>
    <mergeCell ref="AK48:AR48"/>
    <mergeCell ref="AS48:AZ48"/>
    <mergeCell ref="G28:BL28"/>
    <mergeCell ref="A58:C58"/>
    <mergeCell ref="D58:AA58"/>
    <mergeCell ref="AB58:AI58"/>
    <mergeCell ref="AJ58:AQ58"/>
    <mergeCell ref="AR58:AY58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2:BL2"/>
    <mergeCell ref="AO6:BF6"/>
    <mergeCell ref="AO4:BL4"/>
    <mergeCell ref="A40:F40"/>
    <mergeCell ref="A46:C46"/>
    <mergeCell ref="A47:C47"/>
    <mergeCell ref="G40:BL40"/>
    <mergeCell ref="A44:C45"/>
    <mergeCell ref="A43:AZ43"/>
    <mergeCell ref="A42:AZ42"/>
    <mergeCell ref="AC44:AJ45"/>
    <mergeCell ref="AK46:AR46"/>
    <mergeCell ref="AK47:AR47"/>
    <mergeCell ref="AS47:AZ47"/>
    <mergeCell ref="AS46:AZ46"/>
    <mergeCell ref="D48:AB48"/>
    <mergeCell ref="B12:L12"/>
    <mergeCell ref="B13:L13"/>
    <mergeCell ref="AW62:BD62"/>
    <mergeCell ref="BE62:BL62"/>
    <mergeCell ref="AS44:AZ45"/>
    <mergeCell ref="D44:AB45"/>
    <mergeCell ref="D46:AB46"/>
    <mergeCell ref="D47:AB47"/>
    <mergeCell ref="AC46:AJ46"/>
    <mergeCell ref="AC47:AJ47"/>
    <mergeCell ref="I22:S22"/>
    <mergeCell ref="G39:BL39"/>
    <mergeCell ref="A24:BL24"/>
    <mergeCell ref="A25:BL25"/>
    <mergeCell ref="A27:BL27"/>
    <mergeCell ref="A30:F30"/>
    <mergeCell ref="G30:BL30"/>
    <mergeCell ref="A28:F28"/>
    <mergeCell ref="A34:BL34"/>
    <mergeCell ref="G38:BL38"/>
    <mergeCell ref="A49:C49"/>
    <mergeCell ref="D49:AB49"/>
    <mergeCell ref="AC49:AJ49"/>
    <mergeCell ref="A9:BL9"/>
    <mergeCell ref="A10:BL10"/>
    <mergeCell ref="BE19:BL19"/>
    <mergeCell ref="BE18:BL18"/>
    <mergeCell ref="AK18:BC18"/>
    <mergeCell ref="AK19:BC19"/>
    <mergeCell ref="AO7:AU7"/>
    <mergeCell ref="AW7:BF7"/>
    <mergeCell ref="N12:AS12"/>
    <mergeCell ref="N13:AS13"/>
    <mergeCell ref="AU12:BB12"/>
    <mergeCell ref="AU13:BB13"/>
    <mergeCell ref="B19:L19"/>
    <mergeCell ref="N19:Y19"/>
    <mergeCell ref="AA19:AI19"/>
    <mergeCell ref="B18:L18"/>
    <mergeCell ref="N18:Y18"/>
    <mergeCell ref="AA18:AI18"/>
    <mergeCell ref="B15:L15"/>
    <mergeCell ref="N15:AS15"/>
    <mergeCell ref="AU15:BB15"/>
    <mergeCell ref="B16:L16"/>
    <mergeCell ref="N16:AS16"/>
    <mergeCell ref="AU16:BB16"/>
    <mergeCell ref="AK49:AR49"/>
    <mergeCell ref="AS49:AZ49"/>
    <mergeCell ref="A50:C50"/>
    <mergeCell ref="D50:AB50"/>
    <mergeCell ref="AC50:AJ50"/>
    <mergeCell ref="AK50:AR50"/>
    <mergeCell ref="AS50:AZ50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3:BL83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</mergeCells>
  <phoneticPr fontId="0" type="noConversion"/>
  <conditionalFormatting sqref="G64:L64">
    <cfRule type="cellIs" dxfId="42" priority="44" stopIfTrue="1" operator="equal">
      <formula>$G63</formula>
    </cfRule>
  </conditionalFormatting>
  <conditionalFormatting sqref="D48">
    <cfRule type="cellIs" dxfId="41" priority="45" stopIfTrue="1" operator="equal">
      <formula>$D47</formula>
    </cfRule>
  </conditionalFormatting>
  <conditionalFormatting sqref="A64:F64">
    <cfRule type="cellIs" dxfId="40" priority="46" stopIfTrue="1" operator="equal">
      <formula>0</formula>
    </cfRule>
  </conditionalFormatting>
  <conditionalFormatting sqref="D49">
    <cfRule type="cellIs" dxfId="39" priority="43" stopIfTrue="1" operator="equal">
      <formula>$D48</formula>
    </cfRule>
  </conditionalFormatting>
  <conditionalFormatting sqref="D50">
    <cfRule type="cellIs" dxfId="38" priority="42" stopIfTrue="1" operator="equal">
      <formula>$D49</formula>
    </cfRule>
  </conditionalFormatting>
  <conditionalFormatting sqref="G65">
    <cfRule type="cellIs" dxfId="37" priority="39" stopIfTrue="1" operator="equal">
      <formula>$G64</formula>
    </cfRule>
  </conditionalFormatting>
  <conditionalFormatting sqref="A65:F65">
    <cfRule type="cellIs" dxfId="36" priority="40" stopIfTrue="1" operator="equal">
      <formula>0</formula>
    </cfRule>
  </conditionalFormatting>
  <conditionalFormatting sqref="G66">
    <cfRule type="cellIs" dxfId="35" priority="37" stopIfTrue="1" operator="equal">
      <formula>$G65</formula>
    </cfRule>
  </conditionalFormatting>
  <conditionalFormatting sqref="A66:F66">
    <cfRule type="cellIs" dxfId="34" priority="38" stopIfTrue="1" operator="equal">
      <formula>0</formula>
    </cfRule>
  </conditionalFormatting>
  <conditionalFormatting sqref="G67">
    <cfRule type="cellIs" dxfId="33" priority="35" stopIfTrue="1" operator="equal">
      <formula>$G66</formula>
    </cfRule>
  </conditionalFormatting>
  <conditionalFormatting sqref="A67:F67">
    <cfRule type="cellIs" dxfId="32" priority="36" stopIfTrue="1" operator="equal">
      <formula>0</formula>
    </cfRule>
  </conditionalFormatting>
  <conditionalFormatting sqref="G68">
    <cfRule type="cellIs" dxfId="31" priority="33" stopIfTrue="1" operator="equal">
      <formula>$G67</formula>
    </cfRule>
  </conditionalFormatting>
  <conditionalFormatting sqref="A68:F68">
    <cfRule type="cellIs" dxfId="30" priority="34" stopIfTrue="1" operator="equal">
      <formula>0</formula>
    </cfRule>
  </conditionalFormatting>
  <conditionalFormatting sqref="G69">
    <cfRule type="cellIs" dxfId="29" priority="31" stopIfTrue="1" operator="equal">
      <formula>$G68</formula>
    </cfRule>
  </conditionalFormatting>
  <conditionalFormatting sqref="A69:F69">
    <cfRule type="cellIs" dxfId="28" priority="32" stopIfTrue="1" operator="equal">
      <formula>0</formula>
    </cfRule>
  </conditionalFormatting>
  <conditionalFormatting sqref="G70">
    <cfRule type="cellIs" dxfId="27" priority="29" stopIfTrue="1" operator="equal">
      <formula>$G69</formula>
    </cfRule>
  </conditionalFormatting>
  <conditionalFormatting sqref="A70:F70">
    <cfRule type="cellIs" dxfId="26" priority="30" stopIfTrue="1" operator="equal">
      <formula>0</formula>
    </cfRule>
  </conditionalFormatting>
  <conditionalFormatting sqref="G71">
    <cfRule type="cellIs" dxfId="25" priority="27" stopIfTrue="1" operator="equal">
      <formula>$G70</formula>
    </cfRule>
  </conditionalFormatting>
  <conditionalFormatting sqref="A71:F71">
    <cfRule type="cellIs" dxfId="24" priority="28" stopIfTrue="1" operator="equal">
      <formula>0</formula>
    </cfRule>
  </conditionalFormatting>
  <conditionalFormatting sqref="G72">
    <cfRule type="cellIs" dxfId="23" priority="25" stopIfTrue="1" operator="equal">
      <formula>$G71</formula>
    </cfRule>
  </conditionalFormatting>
  <conditionalFormatting sqref="A72:F72">
    <cfRule type="cellIs" dxfId="22" priority="26" stopIfTrue="1" operator="equal">
      <formula>0</formula>
    </cfRule>
  </conditionalFormatting>
  <conditionalFormatting sqref="G73">
    <cfRule type="cellIs" dxfId="21" priority="23" stopIfTrue="1" operator="equal">
      <formula>$G72</formula>
    </cfRule>
  </conditionalFormatting>
  <conditionalFormatting sqref="A73:F73">
    <cfRule type="cellIs" dxfId="20" priority="24" stopIfTrue="1" operator="equal">
      <formula>0</formula>
    </cfRule>
  </conditionalFormatting>
  <conditionalFormatting sqref="G74">
    <cfRule type="cellIs" dxfId="19" priority="21" stopIfTrue="1" operator="equal">
      <formula>$G73</formula>
    </cfRule>
  </conditionalFormatting>
  <conditionalFormatting sqref="A74:F74">
    <cfRule type="cellIs" dxfId="18" priority="22" stopIfTrue="1" operator="equal">
      <formula>0</formula>
    </cfRule>
  </conditionalFormatting>
  <conditionalFormatting sqref="G75">
    <cfRule type="cellIs" dxfId="17" priority="19" stopIfTrue="1" operator="equal">
      <formula>$G74</formula>
    </cfRule>
  </conditionalFormatting>
  <conditionalFormatting sqref="A75:F75">
    <cfRule type="cellIs" dxfId="16" priority="20" stopIfTrue="1" operator="equal">
      <formula>0</formula>
    </cfRule>
  </conditionalFormatting>
  <conditionalFormatting sqref="G76">
    <cfRule type="cellIs" dxfId="15" priority="17" stopIfTrue="1" operator="equal">
      <formula>$G75</formula>
    </cfRule>
  </conditionalFormatting>
  <conditionalFormatting sqref="A76:F76">
    <cfRule type="cellIs" dxfId="14" priority="18" stopIfTrue="1" operator="equal">
      <formula>0</formula>
    </cfRule>
  </conditionalFormatting>
  <conditionalFormatting sqref="G77">
    <cfRule type="cellIs" dxfId="13" priority="15" stopIfTrue="1" operator="equal">
      <formula>$G76</formula>
    </cfRule>
  </conditionalFormatting>
  <conditionalFormatting sqref="A77:F77">
    <cfRule type="cellIs" dxfId="12" priority="16" stopIfTrue="1" operator="equal">
      <formula>0</formula>
    </cfRule>
  </conditionalFormatting>
  <conditionalFormatting sqref="G78">
    <cfRule type="cellIs" dxfId="11" priority="13" stopIfTrue="1" operator="equal">
      <formula>$G77</formula>
    </cfRule>
  </conditionalFormatting>
  <conditionalFormatting sqref="A78:F78">
    <cfRule type="cellIs" dxfId="10" priority="14" stopIfTrue="1" operator="equal">
      <formula>0</formula>
    </cfRule>
  </conditionalFormatting>
  <conditionalFormatting sqref="G79">
    <cfRule type="cellIs" dxfId="9" priority="11" stopIfTrue="1" operator="equal">
      <formula>$G78</formula>
    </cfRule>
  </conditionalFormatting>
  <conditionalFormatting sqref="A79:F79">
    <cfRule type="cellIs" dxfId="8" priority="12" stopIfTrue="1" operator="equal">
      <formula>0</formula>
    </cfRule>
  </conditionalFormatting>
  <conditionalFormatting sqref="G80">
    <cfRule type="cellIs" dxfId="7" priority="9" stopIfTrue="1" operator="equal">
      <formula>$G79</formula>
    </cfRule>
  </conditionalFormatting>
  <conditionalFormatting sqref="A80:F80">
    <cfRule type="cellIs" dxfId="6" priority="10" stopIfTrue="1" operator="equal">
      <formula>0</formula>
    </cfRule>
  </conditionalFormatting>
  <conditionalFormatting sqref="G81">
    <cfRule type="cellIs" dxfId="5" priority="7" stopIfTrue="1" operator="equal">
      <formula>$G80</formula>
    </cfRule>
  </conditionalFormatting>
  <conditionalFormatting sqref="A81:F81">
    <cfRule type="cellIs" dxfId="4" priority="8" stopIfTrue="1" operator="equal">
      <formula>0</formula>
    </cfRule>
  </conditionalFormatting>
  <conditionalFormatting sqref="G82">
    <cfRule type="cellIs" dxfId="3" priority="5" stopIfTrue="1" operator="equal">
      <formula>$G81</formula>
    </cfRule>
  </conditionalFormatting>
  <conditionalFormatting sqref="A82:F82">
    <cfRule type="cellIs" dxfId="2" priority="6" stopIfTrue="1" operator="equal">
      <formula>0</formula>
    </cfRule>
  </conditionalFormatting>
  <conditionalFormatting sqref="G83">
    <cfRule type="cellIs" dxfId="1" priority="3" stopIfTrue="1" operator="equal">
      <formula>$G82</formula>
    </cfRule>
  </conditionalFormatting>
  <conditionalFormatting sqref="A83:F83">
    <cfRule type="cellIs" dxfId="0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68" fitToHeight="500" orientation="landscape" r:id="rId1"/>
  <headerFooter alignWithMargins="0"/>
  <rowBreaks count="1" manualBreakCount="1">
    <brk id="48" max="6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КПК0611070</vt:lpstr>
      <vt:lpstr>КПК0611070!Область_печати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2022-08-15T07:25:09Z</cp:lastPrinted>
  <dcterms:created xsi:type="dcterms:W3CDTF">2016-08-15T09:54:21Z</dcterms:created>
  <dcterms:modified xsi:type="dcterms:W3CDTF">2022-09-26T06:51:30Z</dcterms:modified>
</cp:coreProperties>
</file>