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3124" sheetId="6" r:id="rId1"/>
  </sheets>
  <definedNames>
    <definedName name="_xlnm.Print_Area" localSheetId="0">'Додаток2 КПК0213124'!$A$1:$BY$242</definedName>
  </definedNames>
  <calcPr calcId="162913"/>
</workbook>
</file>

<file path=xl/calcChain.xml><?xml version="1.0" encoding="utf-8"?>
<calcChain xmlns="http://schemas.openxmlformats.org/spreadsheetml/2006/main">
  <c r="BH218" i="6" l="1"/>
  <c r="AT218" i="6"/>
  <c r="AJ218" i="6"/>
  <c r="BG209" i="6"/>
  <c r="AQ209" i="6"/>
  <c r="BG208" i="6"/>
  <c r="AQ208" i="6"/>
  <c r="AZ185" i="6"/>
  <c r="AK185" i="6"/>
  <c r="BO177" i="6"/>
  <c r="AZ177" i="6"/>
  <c r="AK177" i="6"/>
  <c r="BD104" i="6"/>
  <c r="AJ104" i="6"/>
  <c r="BD103" i="6"/>
  <c r="AJ103" i="6"/>
  <c r="BD102" i="6"/>
  <c r="AJ102" i="6"/>
  <c r="BU94" i="6"/>
  <c r="BB94" i="6"/>
  <c r="AI94" i="6"/>
  <c r="BU93" i="6"/>
  <c r="BB93" i="6"/>
  <c r="AI93" i="6"/>
  <c r="BU92" i="6"/>
  <c r="BB92" i="6"/>
  <c r="AI92" i="6"/>
  <c r="BG82" i="6"/>
  <c r="AM82" i="6"/>
  <c r="BG74" i="6"/>
  <c r="AM74" i="6"/>
  <c r="BG73" i="6"/>
  <c r="AM73" i="6"/>
  <c r="BG72" i="6"/>
  <c r="AM72" i="6"/>
  <c r="BU64" i="6"/>
  <c r="BB64" i="6"/>
  <c r="AI64" i="6"/>
  <c r="BU56" i="6"/>
  <c r="BB56" i="6"/>
  <c r="AI56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<sst xmlns="http://schemas.openxmlformats.org/spreadsheetml/2006/main" count="739" uniqueCount="263">
  <si>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</si>
  <si>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</si>
  <si>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</si>
  <si>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</si>
  <si>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</si>
  <si>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</si>
  <si>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</si>
  <si>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</si>
  <si>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</si>
  <si>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</si>
  <si>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</si>
  <si>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</si>
  <si>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</si>
  <si>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</si>
  <si>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</si>
  <si>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</si>
  <si>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</si>
  <si>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</si>
  <si>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</si>
  <si>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</si>
  <si>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</si>
  <si>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</si>
  <si>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</si>
  <si>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</si>
  <si>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</si>
  <si>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</si>
  <si>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</si>
  <si>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</si>
  <si>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</si>
  <si>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</si>
  <si>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</si>
  <si>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</si>
  <si>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</si>
  <si>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</si>
  <si>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</si>
  <si>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</si>
  <si>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</si>
  <si>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</si>
  <si>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</si>
  <si>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</si>
  <si>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</si>
  <si>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</si>
  <si>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</si>
  <si>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</si>
  <si>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</si>
  <si>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</si>
  <si>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</si>
  <si>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</si>
  <si>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</si>
  <si>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</si>
  <si>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</si>
  <si>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</si>
  <si>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</si>
  <si>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</si>
  <si>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</si>
  <si>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</si>
  <si>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</si>
  <si>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</si>
  <si>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</si>
  <si>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</si>
  <si>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</si>
  <si>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</si>
  <si>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</si>
  <si>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</si>
  <si>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</si>
  <si>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</si>
  <si>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</si>
  <si>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</si>
  <si>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</si>
  <si>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</si>
  <si>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</si>
  <si>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</si>
  <si>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</si>
  <si>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</si>
  <si>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</si>
  <si>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</si>
  <si>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</si>
  <si>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</si>
  <si>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</si>
  <si>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</si>
  <si>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</si>
  <si>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</si>
  <si>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</si>
  <si>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</si>
  <si>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</si>
  <si>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</si>
  <si>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</si>
  <si>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</si>
  <si>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</si>
  <si>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</si>
  <si>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</si>
  <si>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</si>
  <si>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</si>
  <si>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</si>
  <si>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</si>
  <si>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</si>
  <si>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</si>
  <si>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</si>
  <si>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</si>
  <si>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</si>
  <si>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</si>
  <si>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</si>
  <si>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</si>
  <si>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</si>
  <si>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</si>
  <si>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</si>
  <si>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</si>
  <si>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</si>
  <si>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</si>
  <si>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</si>
  <si>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</si>
  <si>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</si>
  <si>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</si>
  <si>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</si>
  <si>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</si>
  <si>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</si>
  <si>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</si>
  <si>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</si>
  <si>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</si>
  <si>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</si>
  <si>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</si>
  <si>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</si>
  <si>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</si>
  <si>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</si>
  <si>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</si>
  <si>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</si>
  <si>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</si>
  <si>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</si>
  <si>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</si>
  <si>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</si>
  <si>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</si>
  <si>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</si>
  <si>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</si>
  <si>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</si>
  <si>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</si>
  <si>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</si>
  <si>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</si>
  <si>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</si>
  <si>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</si>
  <si>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</si>
  <si>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</si>
  <si>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</si>
  <si>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</si>
  <si>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</si>
  <si>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</si>
  <si>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</si>
  <si>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</si>
  <si>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</si>
  <si>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</si>
  <si>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</si>
  <si>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</si>
  <si>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</si>
  <si>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</si>
  <si>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</si>
  <si>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</si>
  <si>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</si>
  <si>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</si>
  <si>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</si>
  <si>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</si>
  <si>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</si>
  <si>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</si>
  <si>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</si>
  <si>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</si>
  <si>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</si>
  <si>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</si>
  <si>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</si>
  <si>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</si>
  <si>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</si>
  <si>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</si>
  <si>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</si>
  <si>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</si>
  <si>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</si>
  <si>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</si>
  <si>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</si>
  <si>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</si>
  <si>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Кошти, що передаються із загального фонду бюджету до бюджету розвитку (спеціального фонду)</t>
  </si>
  <si>
    <t>Предмети, матеріали, обладнання та інвентар</t>
  </si>
  <si>
    <t>Капітальний ремонт інших об`єктів</t>
  </si>
  <si>
    <t>Надання разових чи періодичних консультацій постраждалим особам щодо прав,заходів,соціальних послуг,якими постраждала особа може скористатися</t>
  </si>
  <si>
    <t>проведення капітального ремонту кабінету спеціалізованої служби</t>
  </si>
  <si>
    <t>затрат</t>
  </si>
  <si>
    <t xml:space="preserve">formula=RC[-16]+RC[-8]                          </t>
  </si>
  <si>
    <t>кількість служб первинного соціально -психологічного консультування осіб,які постраждали від домашнього насильства та/або насильства за ознакою статі</t>
  </si>
  <si>
    <t>од.</t>
  </si>
  <si>
    <t>ЄДРПОУ</t>
  </si>
  <si>
    <t>обсяг видатків на придбання предметів, матеріалів, обладнання та інвентарю</t>
  </si>
  <si>
    <t>кошторисні призначення</t>
  </si>
  <si>
    <t>обсяг видатків на капітальний ремонт</t>
  </si>
  <si>
    <t>грн.</t>
  </si>
  <si>
    <t>продукту</t>
  </si>
  <si>
    <t>кількість  предметів, матеріалів, обладнання та інвентарю</t>
  </si>
  <si>
    <t>внутрішній облік</t>
  </si>
  <si>
    <t>кількість кабінетів, у яких проводиться капітальний ремонт</t>
  </si>
  <si>
    <t>кількість  осіб які звернулися як постаждали від насильства</t>
  </si>
  <si>
    <t>осіб</t>
  </si>
  <si>
    <t>в т.ч жінок</t>
  </si>
  <si>
    <t xml:space="preserve">        чоловіків</t>
  </si>
  <si>
    <t>ефективності</t>
  </si>
  <si>
    <t>середні витрати на придбання предметів, матеріалів, обладнання та інвентарю</t>
  </si>
  <si>
    <t>розрахунок (видатки на придбання /кількість одиниць придбання)</t>
  </si>
  <si>
    <t>середні витрати на проведення  капітального ремонту</t>
  </si>
  <si>
    <t>розрахунок (видатки на кап.ремонт /кількість кабінетів)</t>
  </si>
  <si>
    <t>якості</t>
  </si>
  <si>
    <t>рівень виконання завдання</t>
  </si>
  <si>
    <t>відс.</t>
  </si>
  <si>
    <t>розрахунок (очікувані касові видатки /плановий обсяг* 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</si>
  <si>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</si>
  <si>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</si>
  <si>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</si>
  <si>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У 2021 році виконанны завдання програми</t>
  </si>
  <si>
    <t>Реалізація державної політики у сфері запобігання та протидії домашньму насильству,насильству за ознакою статі,розбудови системи запобігання та протидії домашньому насильству,насильству за ознакою статі,забезпечення системної та комплексної політики в даній сфері,утвердження гендерний рівності на місцевому рівні</t>
  </si>
  <si>
    <t>Конституція України, Закон України «Про запобігання та протидію домашнього насильства " від 07.12.2017 р №2229-VIII, Постанови Кабінету Міністрів України від031.10.2018р №800 «Деякі питання  соціального захисту дітей, які перебувають  у складних життєвих обставинах, у тому числі таких, що можуть загрожувати їх життю та здоров'ю», Постанова Кабінету Міністрів України від 21.0820.19р №824 «Про затвердження  Типового положення про спецілізовану службу первинного соціально-психологічного консультування осіб, які постраждали від домашнього насильства та/або насильства за ознакою статі")», Загальне положення про центр соціальних служб для сім'ї, дітей та молоді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</si>
  <si>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</si>
  <si>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</si>
  <si>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</si>
  <si>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</si>
  <si>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</si>
  <si>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</si>
  <si>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</si>
  <si>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</si>
  <si>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</si>
  <si>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</si>
  <si>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</si>
  <si>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</si>
  <si>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</si>
  <si>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</si>
  <si>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</si>
  <si>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</si>
  <si>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</si>
  <si>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</si>
  <si>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</si>
  <si>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</si>
  <si>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</si>
  <si>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</si>
  <si>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</si>
  <si>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</si>
  <si>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</si>
  <si>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</si>
  <si>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</si>
  <si>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</si>
  <si>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</si>
  <si>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</si>
  <si>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</si>
  <si>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</si>
  <si>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</si>
  <si>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</si>
  <si>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</si>
  <si>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</si>
  <si>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</si>
  <si>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</si>
  <si>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</si>
  <si>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</si>
  <si>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</si>
  <si>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</si>
  <si>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</si>
  <si>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</si>
  <si>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</si>
  <si>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(0)(2)(1)(3)(1)(2)(4)</t>
  </si>
  <si>
    <t>(3)(1)(2)(4)</t>
  </si>
  <si>
    <t>(1)(0)(4)(0)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</si>
  <si>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статі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</si>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</sst>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4" fillId="0" borderId="6" xfId="0" quotePrefix="1" applyFont="1" applyBorder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6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43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7" t="s">
        <v>213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212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218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261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262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218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42.75" customHeight="1" x14ac:dyDescent="0.2">
      <c r="A10" s="11" t="s">
        <v>164</v>
      </c>
      <c r="B10" s="35" t="s">
        <v>257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258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259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260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219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245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30" customHeight="1" x14ac:dyDescent="0.2">
      <c r="A15" s="125" t="s">
        <v>210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5" t="s">
        <v>178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45" customHeight="1" x14ac:dyDescent="0.2">
      <c r="A21" s="125" t="s">
        <v>211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230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220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221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224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231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132600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132600</v>
      </c>
      <c r="AJ30" s="97"/>
      <c r="AK30" s="97"/>
      <c r="AL30" s="97"/>
      <c r="AM30" s="98"/>
      <c r="AN30" s="96">
        <v>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0</v>
      </c>
      <c r="BC30" s="97"/>
      <c r="BD30" s="97"/>
      <c r="BE30" s="97"/>
      <c r="BF30" s="98"/>
      <c r="BG30" s="96">
        <v>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0</v>
      </c>
      <c r="BV30" s="97"/>
      <c r="BW30" s="97"/>
      <c r="BX30" s="97"/>
      <c r="BY30" s="98"/>
      <c r="CA30" s="99" t="s">
        <v>22</v>
      </c>
    </row>
    <row r="31" spans="1:79" s="99" customFormat="1" ht="25.5" customHeight="1" x14ac:dyDescent="0.2">
      <c r="A31" s="89"/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157249</v>
      </c>
      <c r="AA31" s="95"/>
      <c r="AB31" s="95"/>
      <c r="AC31" s="95"/>
      <c r="AD31" s="95"/>
      <c r="AE31" s="96">
        <v>157249</v>
      </c>
      <c r="AF31" s="97"/>
      <c r="AG31" s="97"/>
      <c r="AH31" s="98"/>
      <c r="AI31" s="96">
        <f>IF(ISNUMBER(U31),U31,0)+IF(ISNUMBER(Z31),Z31,0)</f>
        <v>157249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0</v>
      </c>
      <c r="BV31" s="97"/>
      <c r="BW31" s="97"/>
      <c r="BX31" s="97"/>
      <c r="BY31" s="98"/>
    </row>
    <row r="32" spans="1:79" s="99" customFormat="1" ht="38.25" customHeight="1" x14ac:dyDescent="0.2">
      <c r="A32" s="89">
        <v>602400</v>
      </c>
      <c r="B32" s="90"/>
      <c r="C32" s="90"/>
      <c r="D32" s="91"/>
      <c r="E32" s="92" t="s">
        <v>175</v>
      </c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/>
      <c r="U32" s="95" t="s">
        <v>173</v>
      </c>
      <c r="V32" s="95"/>
      <c r="W32" s="95"/>
      <c r="X32" s="95"/>
      <c r="Y32" s="95"/>
      <c r="Z32" s="95">
        <v>157249</v>
      </c>
      <c r="AA32" s="95"/>
      <c r="AB32" s="95"/>
      <c r="AC32" s="95"/>
      <c r="AD32" s="95"/>
      <c r="AE32" s="96">
        <v>157249</v>
      </c>
      <c r="AF32" s="97"/>
      <c r="AG32" s="97"/>
      <c r="AH32" s="98"/>
      <c r="AI32" s="96">
        <f>IF(ISNUMBER(U32),U32,0)+IF(ISNUMBER(Z32),Z32,0)</f>
        <v>157249</v>
      </c>
      <c r="AJ32" s="97"/>
      <c r="AK32" s="97"/>
      <c r="AL32" s="97"/>
      <c r="AM32" s="98"/>
      <c r="AN32" s="96" t="s">
        <v>173</v>
      </c>
      <c r="AO32" s="97"/>
      <c r="AP32" s="97"/>
      <c r="AQ32" s="97"/>
      <c r="AR32" s="98"/>
      <c r="AS32" s="96">
        <v>0</v>
      </c>
      <c r="AT32" s="97"/>
      <c r="AU32" s="97"/>
      <c r="AV32" s="97"/>
      <c r="AW32" s="98"/>
      <c r="AX32" s="96">
        <v>0</v>
      </c>
      <c r="AY32" s="97"/>
      <c r="AZ32" s="97"/>
      <c r="BA32" s="98"/>
      <c r="BB32" s="96">
        <f>IF(ISNUMBER(AN32),AN32,0)+IF(ISNUMBER(AS32),AS32,0)</f>
        <v>0</v>
      </c>
      <c r="BC32" s="97"/>
      <c r="BD32" s="97"/>
      <c r="BE32" s="97"/>
      <c r="BF32" s="98"/>
      <c r="BG32" s="96" t="s">
        <v>173</v>
      </c>
      <c r="BH32" s="97"/>
      <c r="BI32" s="97"/>
      <c r="BJ32" s="97"/>
      <c r="BK32" s="98"/>
      <c r="BL32" s="96">
        <v>0</v>
      </c>
      <c r="BM32" s="97"/>
      <c r="BN32" s="97"/>
      <c r="BO32" s="97"/>
      <c r="BP32" s="98"/>
      <c r="BQ32" s="96">
        <v>0</v>
      </c>
      <c r="BR32" s="97"/>
      <c r="BS32" s="97"/>
      <c r="BT32" s="98"/>
      <c r="BU32" s="96">
        <f>IF(ISNUMBER(BG32),BG32,0)+IF(ISNUMBER(BL32),BL32,0)</f>
        <v>0</v>
      </c>
      <c r="BV32" s="97"/>
      <c r="BW32" s="97"/>
      <c r="BX32" s="97"/>
      <c r="BY32" s="98"/>
    </row>
    <row r="33" spans="1:79" s="6" customFormat="1" ht="12.75" customHeight="1" x14ac:dyDescent="0.2">
      <c r="A33" s="86"/>
      <c r="B33" s="87"/>
      <c r="C33" s="87"/>
      <c r="D33" s="88"/>
      <c r="E33" s="100" t="s">
        <v>147</v>
      </c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2"/>
      <c r="U33" s="103">
        <v>132600</v>
      </c>
      <c r="V33" s="103"/>
      <c r="W33" s="103"/>
      <c r="X33" s="103"/>
      <c r="Y33" s="103"/>
      <c r="Z33" s="103">
        <v>157249</v>
      </c>
      <c r="AA33" s="103"/>
      <c r="AB33" s="103"/>
      <c r="AC33" s="103"/>
      <c r="AD33" s="103"/>
      <c r="AE33" s="104">
        <v>157249</v>
      </c>
      <c r="AF33" s="105"/>
      <c r="AG33" s="105"/>
      <c r="AH33" s="106"/>
      <c r="AI33" s="104">
        <f>IF(ISNUMBER(U33),U33,0)+IF(ISNUMBER(Z33),Z33,0)</f>
        <v>289849</v>
      </c>
      <c r="AJ33" s="105"/>
      <c r="AK33" s="105"/>
      <c r="AL33" s="105"/>
      <c r="AM33" s="106"/>
      <c r="AN33" s="104">
        <v>0</v>
      </c>
      <c r="AO33" s="105"/>
      <c r="AP33" s="105"/>
      <c r="AQ33" s="105"/>
      <c r="AR33" s="106"/>
      <c r="AS33" s="104">
        <v>0</v>
      </c>
      <c r="AT33" s="105"/>
      <c r="AU33" s="105"/>
      <c r="AV33" s="105"/>
      <c r="AW33" s="106"/>
      <c r="AX33" s="104">
        <v>0</v>
      </c>
      <c r="AY33" s="105"/>
      <c r="AZ33" s="105"/>
      <c r="BA33" s="106"/>
      <c r="BB33" s="104">
        <f>IF(ISNUMBER(AN33),AN33,0)+IF(ISNUMBER(AS33),AS33,0)</f>
        <v>0</v>
      </c>
      <c r="BC33" s="105"/>
      <c r="BD33" s="105"/>
      <c r="BE33" s="105"/>
      <c r="BF33" s="106"/>
      <c r="BG33" s="104">
        <v>0</v>
      </c>
      <c r="BH33" s="105"/>
      <c r="BI33" s="105"/>
      <c r="BJ33" s="105"/>
      <c r="BK33" s="106"/>
      <c r="BL33" s="104">
        <v>0</v>
      </c>
      <c r="BM33" s="105"/>
      <c r="BN33" s="105"/>
      <c r="BO33" s="105"/>
      <c r="BP33" s="106"/>
      <c r="BQ33" s="104">
        <v>0</v>
      </c>
      <c r="BR33" s="105"/>
      <c r="BS33" s="105"/>
      <c r="BT33" s="106"/>
      <c r="BU33" s="104">
        <f>IF(ISNUMBER(BG33),BG33,0)+IF(ISNUMBER(BL33),BL33,0)</f>
        <v>0</v>
      </c>
      <c r="BV33" s="105"/>
      <c r="BW33" s="105"/>
      <c r="BX33" s="105"/>
      <c r="BY33" s="106"/>
    </row>
    <row r="35" spans="1:79" ht="14.25" customHeight="1" x14ac:dyDescent="0.2">
      <c r="A35" s="79" t="s">
        <v>246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</row>
    <row r="36" spans="1:79" ht="15" customHeight="1" x14ac:dyDescent="0.2">
      <c r="A36" s="44" t="s">
        <v>220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</row>
    <row r="37" spans="1:79" ht="22.5" customHeight="1" x14ac:dyDescent="0.2">
      <c r="A37" s="54" t="s">
        <v>2</v>
      </c>
      <c r="B37" s="55"/>
      <c r="C37" s="55"/>
      <c r="D37" s="56"/>
      <c r="E37" s="54" t="s">
        <v>19</v>
      </c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6"/>
      <c r="X37" s="36" t="s">
        <v>242</v>
      </c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8"/>
      <c r="AR37" s="27" t="s">
        <v>247</v>
      </c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</row>
    <row r="38" spans="1:79" ht="36" customHeight="1" x14ac:dyDescent="0.2">
      <c r="A38" s="57"/>
      <c r="B38" s="58"/>
      <c r="C38" s="58"/>
      <c r="D38" s="59"/>
      <c r="E38" s="57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9"/>
      <c r="X38" s="27" t="s">
        <v>4</v>
      </c>
      <c r="Y38" s="27"/>
      <c r="Z38" s="27"/>
      <c r="AA38" s="27"/>
      <c r="AB38" s="27"/>
      <c r="AC38" s="27" t="s">
        <v>3</v>
      </c>
      <c r="AD38" s="27"/>
      <c r="AE38" s="27"/>
      <c r="AF38" s="27"/>
      <c r="AG38" s="27"/>
      <c r="AH38" s="51" t="s">
        <v>116</v>
      </c>
      <c r="AI38" s="52"/>
      <c r="AJ38" s="52"/>
      <c r="AK38" s="52"/>
      <c r="AL38" s="53"/>
      <c r="AM38" s="36" t="s">
        <v>5</v>
      </c>
      <c r="AN38" s="37"/>
      <c r="AO38" s="37"/>
      <c r="AP38" s="37"/>
      <c r="AQ38" s="38"/>
      <c r="AR38" s="36" t="s">
        <v>4</v>
      </c>
      <c r="AS38" s="37"/>
      <c r="AT38" s="37"/>
      <c r="AU38" s="37"/>
      <c r="AV38" s="38"/>
      <c r="AW38" s="36" t="s">
        <v>3</v>
      </c>
      <c r="AX38" s="37"/>
      <c r="AY38" s="37"/>
      <c r="AZ38" s="37"/>
      <c r="BA38" s="38"/>
      <c r="BB38" s="51" t="s">
        <v>116</v>
      </c>
      <c r="BC38" s="52"/>
      <c r="BD38" s="52"/>
      <c r="BE38" s="52"/>
      <c r="BF38" s="53"/>
      <c r="BG38" s="36" t="s">
        <v>96</v>
      </c>
      <c r="BH38" s="37"/>
      <c r="BI38" s="37"/>
      <c r="BJ38" s="37"/>
      <c r="BK38" s="38"/>
    </row>
    <row r="39" spans="1:79" ht="15" customHeight="1" x14ac:dyDescent="0.2">
      <c r="A39" s="36">
        <v>1</v>
      </c>
      <c r="B39" s="37"/>
      <c r="C39" s="37"/>
      <c r="D39" s="38"/>
      <c r="E39" s="36">
        <v>2</v>
      </c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8"/>
      <c r="X39" s="27">
        <v>3</v>
      </c>
      <c r="Y39" s="27"/>
      <c r="Z39" s="27"/>
      <c r="AA39" s="27"/>
      <c r="AB39" s="27"/>
      <c r="AC39" s="27">
        <v>4</v>
      </c>
      <c r="AD39" s="27"/>
      <c r="AE39" s="27"/>
      <c r="AF39" s="27"/>
      <c r="AG39" s="27"/>
      <c r="AH39" s="27">
        <v>5</v>
      </c>
      <c r="AI39" s="27"/>
      <c r="AJ39" s="27"/>
      <c r="AK39" s="27"/>
      <c r="AL39" s="27"/>
      <c r="AM39" s="27">
        <v>6</v>
      </c>
      <c r="AN39" s="27"/>
      <c r="AO39" s="27"/>
      <c r="AP39" s="27"/>
      <c r="AQ39" s="27"/>
      <c r="AR39" s="36">
        <v>7</v>
      </c>
      <c r="AS39" s="37"/>
      <c r="AT39" s="37"/>
      <c r="AU39" s="37"/>
      <c r="AV39" s="38"/>
      <c r="AW39" s="36">
        <v>8</v>
      </c>
      <c r="AX39" s="37"/>
      <c r="AY39" s="37"/>
      <c r="AZ39" s="37"/>
      <c r="BA39" s="38"/>
      <c r="BB39" s="36">
        <v>9</v>
      </c>
      <c r="BC39" s="37"/>
      <c r="BD39" s="37"/>
      <c r="BE39" s="37"/>
      <c r="BF39" s="38"/>
      <c r="BG39" s="36">
        <v>10</v>
      </c>
      <c r="BH39" s="37"/>
      <c r="BI39" s="37"/>
      <c r="BJ39" s="37"/>
      <c r="BK39" s="38"/>
    </row>
    <row r="40" spans="1:79" ht="20.25" hidden="1" customHeight="1" x14ac:dyDescent="0.2">
      <c r="A40" s="39" t="s">
        <v>56</v>
      </c>
      <c r="B40" s="40"/>
      <c r="C40" s="40"/>
      <c r="D40" s="41"/>
      <c r="E40" s="39" t="s">
        <v>57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1"/>
      <c r="X40" s="26" t="s">
        <v>60</v>
      </c>
      <c r="Y40" s="26"/>
      <c r="Z40" s="26"/>
      <c r="AA40" s="26"/>
      <c r="AB40" s="26"/>
      <c r="AC40" s="26" t="s">
        <v>61</v>
      </c>
      <c r="AD40" s="26"/>
      <c r="AE40" s="26"/>
      <c r="AF40" s="26"/>
      <c r="AG40" s="26"/>
      <c r="AH40" s="39" t="s">
        <v>94</v>
      </c>
      <c r="AI40" s="40"/>
      <c r="AJ40" s="40"/>
      <c r="AK40" s="40"/>
      <c r="AL40" s="41"/>
      <c r="AM40" s="47" t="s">
        <v>171</v>
      </c>
      <c r="AN40" s="48"/>
      <c r="AO40" s="48"/>
      <c r="AP40" s="48"/>
      <c r="AQ40" s="49"/>
      <c r="AR40" s="39" t="s">
        <v>62</v>
      </c>
      <c r="AS40" s="40"/>
      <c r="AT40" s="40"/>
      <c r="AU40" s="40"/>
      <c r="AV40" s="41"/>
      <c r="AW40" s="39" t="s">
        <v>63</v>
      </c>
      <c r="AX40" s="40"/>
      <c r="AY40" s="40"/>
      <c r="AZ40" s="40"/>
      <c r="BA40" s="41"/>
      <c r="BB40" s="39" t="s">
        <v>95</v>
      </c>
      <c r="BC40" s="40"/>
      <c r="BD40" s="40"/>
      <c r="BE40" s="40"/>
      <c r="BF40" s="41"/>
      <c r="BG40" s="47" t="s">
        <v>171</v>
      </c>
      <c r="BH40" s="48"/>
      <c r="BI40" s="48"/>
      <c r="BJ40" s="48"/>
      <c r="BK40" s="49"/>
      <c r="CA40" t="s">
        <v>23</v>
      </c>
    </row>
    <row r="41" spans="1:79" s="99" customFormat="1" ht="12.75" customHeight="1" x14ac:dyDescent="0.2">
      <c r="A41" s="89"/>
      <c r="B41" s="90"/>
      <c r="C41" s="90"/>
      <c r="D41" s="91"/>
      <c r="E41" s="92" t="s">
        <v>172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>
        <v>0</v>
      </c>
      <c r="Y41" s="97"/>
      <c r="Z41" s="97"/>
      <c r="AA41" s="97"/>
      <c r="AB41" s="98"/>
      <c r="AC41" s="96" t="s">
        <v>173</v>
      </c>
      <c r="AD41" s="97"/>
      <c r="AE41" s="97"/>
      <c r="AF41" s="97"/>
      <c r="AG41" s="98"/>
      <c r="AH41" s="96" t="s">
        <v>173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>
        <v>0</v>
      </c>
      <c r="AS41" s="97"/>
      <c r="AT41" s="97"/>
      <c r="AU41" s="97"/>
      <c r="AV41" s="98"/>
      <c r="AW41" s="96" t="s">
        <v>173</v>
      </c>
      <c r="AX41" s="97"/>
      <c r="AY41" s="97"/>
      <c r="AZ41" s="97"/>
      <c r="BA41" s="98"/>
      <c r="BB41" s="96" t="s">
        <v>173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  <c r="CA41" s="99" t="s">
        <v>24</v>
      </c>
    </row>
    <row r="42" spans="1:79" s="99" customFormat="1" ht="25.5" customHeight="1" x14ac:dyDescent="0.2">
      <c r="A42" s="89"/>
      <c r="B42" s="90"/>
      <c r="C42" s="90"/>
      <c r="D42" s="91"/>
      <c r="E42" s="92" t="s">
        <v>174</v>
      </c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4"/>
      <c r="X42" s="96" t="s">
        <v>173</v>
      </c>
      <c r="Y42" s="97"/>
      <c r="Z42" s="97"/>
      <c r="AA42" s="97"/>
      <c r="AB42" s="98"/>
      <c r="AC42" s="96">
        <v>0</v>
      </c>
      <c r="AD42" s="97"/>
      <c r="AE42" s="97"/>
      <c r="AF42" s="97"/>
      <c r="AG42" s="98"/>
      <c r="AH42" s="96">
        <v>0</v>
      </c>
      <c r="AI42" s="97"/>
      <c r="AJ42" s="97"/>
      <c r="AK42" s="97"/>
      <c r="AL42" s="98"/>
      <c r="AM42" s="96">
        <f>IF(ISNUMBER(X42),X42,0)+IF(ISNUMBER(AC42),AC42,0)</f>
        <v>0</v>
      </c>
      <c r="AN42" s="97"/>
      <c r="AO42" s="97"/>
      <c r="AP42" s="97"/>
      <c r="AQ42" s="98"/>
      <c r="AR42" s="96" t="s">
        <v>173</v>
      </c>
      <c r="AS42" s="97"/>
      <c r="AT42" s="97"/>
      <c r="AU42" s="97"/>
      <c r="AV42" s="98"/>
      <c r="AW42" s="96">
        <v>0</v>
      </c>
      <c r="AX42" s="97"/>
      <c r="AY42" s="97"/>
      <c r="AZ42" s="97"/>
      <c r="BA42" s="98"/>
      <c r="BB42" s="96">
        <v>0</v>
      </c>
      <c r="BC42" s="97"/>
      <c r="BD42" s="97"/>
      <c r="BE42" s="97"/>
      <c r="BF42" s="98"/>
      <c r="BG42" s="95">
        <f>IF(ISNUMBER(AR42),AR42,0)+IF(ISNUMBER(AW42),AW42,0)</f>
        <v>0</v>
      </c>
      <c r="BH42" s="95"/>
      <c r="BI42" s="95"/>
      <c r="BJ42" s="95"/>
      <c r="BK42" s="95"/>
    </row>
    <row r="43" spans="1:79" s="99" customFormat="1" ht="25.5" customHeight="1" x14ac:dyDescent="0.2">
      <c r="A43" s="89">
        <v>602400</v>
      </c>
      <c r="B43" s="90"/>
      <c r="C43" s="90"/>
      <c r="D43" s="91"/>
      <c r="E43" s="92" t="s">
        <v>175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4"/>
      <c r="X43" s="96" t="s">
        <v>173</v>
      </c>
      <c r="Y43" s="97"/>
      <c r="Z43" s="97"/>
      <c r="AA43" s="97"/>
      <c r="AB43" s="98"/>
      <c r="AC43" s="96">
        <v>0</v>
      </c>
      <c r="AD43" s="97"/>
      <c r="AE43" s="97"/>
      <c r="AF43" s="97"/>
      <c r="AG43" s="98"/>
      <c r="AH43" s="96">
        <v>0</v>
      </c>
      <c r="AI43" s="97"/>
      <c r="AJ43" s="97"/>
      <c r="AK43" s="97"/>
      <c r="AL43" s="98"/>
      <c r="AM43" s="96">
        <f>IF(ISNUMBER(X43),X43,0)+IF(ISNUMBER(AC43),AC43,0)</f>
        <v>0</v>
      </c>
      <c r="AN43" s="97"/>
      <c r="AO43" s="97"/>
      <c r="AP43" s="97"/>
      <c r="AQ43" s="98"/>
      <c r="AR43" s="96" t="s">
        <v>173</v>
      </c>
      <c r="AS43" s="97"/>
      <c r="AT43" s="97"/>
      <c r="AU43" s="97"/>
      <c r="AV43" s="98"/>
      <c r="AW43" s="96">
        <v>0</v>
      </c>
      <c r="AX43" s="97"/>
      <c r="AY43" s="97"/>
      <c r="AZ43" s="97"/>
      <c r="BA43" s="98"/>
      <c r="BB43" s="96">
        <v>0</v>
      </c>
      <c r="BC43" s="97"/>
      <c r="BD43" s="97"/>
      <c r="BE43" s="97"/>
      <c r="BF43" s="98"/>
      <c r="BG43" s="95">
        <f>IF(ISNUMBER(AR43),AR43,0)+IF(ISNUMBER(AW43),AW43,0)</f>
        <v>0</v>
      </c>
      <c r="BH43" s="95"/>
      <c r="BI43" s="95"/>
      <c r="BJ43" s="95"/>
      <c r="BK43" s="95"/>
    </row>
    <row r="44" spans="1:79" s="6" customFormat="1" ht="12.75" customHeight="1" x14ac:dyDescent="0.2">
      <c r="A44" s="86"/>
      <c r="B44" s="87"/>
      <c r="C44" s="87"/>
      <c r="D44" s="88"/>
      <c r="E44" s="100" t="s">
        <v>147</v>
      </c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2"/>
      <c r="X44" s="104">
        <v>0</v>
      </c>
      <c r="Y44" s="105"/>
      <c r="Z44" s="105"/>
      <c r="AA44" s="105"/>
      <c r="AB44" s="106"/>
      <c r="AC44" s="104">
        <v>0</v>
      </c>
      <c r="AD44" s="105"/>
      <c r="AE44" s="105"/>
      <c r="AF44" s="105"/>
      <c r="AG44" s="106"/>
      <c r="AH44" s="104">
        <v>0</v>
      </c>
      <c r="AI44" s="105"/>
      <c r="AJ44" s="105"/>
      <c r="AK44" s="105"/>
      <c r="AL44" s="106"/>
      <c r="AM44" s="104">
        <f>IF(ISNUMBER(X44),X44,0)+IF(ISNUMBER(AC44),AC44,0)</f>
        <v>0</v>
      </c>
      <c r="AN44" s="105"/>
      <c r="AO44" s="105"/>
      <c r="AP44" s="105"/>
      <c r="AQ44" s="106"/>
      <c r="AR44" s="104">
        <v>0</v>
      </c>
      <c r="AS44" s="105"/>
      <c r="AT44" s="105"/>
      <c r="AU44" s="105"/>
      <c r="AV44" s="106"/>
      <c r="AW44" s="104">
        <v>0</v>
      </c>
      <c r="AX44" s="105"/>
      <c r="AY44" s="105"/>
      <c r="AZ44" s="105"/>
      <c r="BA44" s="106"/>
      <c r="BB44" s="104">
        <v>0</v>
      </c>
      <c r="BC44" s="105"/>
      <c r="BD44" s="105"/>
      <c r="BE44" s="105"/>
      <c r="BF44" s="106"/>
      <c r="BG44" s="103">
        <f>IF(ISNUMBER(AR44),AR44,0)+IF(ISNUMBER(AW44),AW44,0)</f>
        <v>0</v>
      </c>
      <c r="BH44" s="103"/>
      <c r="BI44" s="103"/>
      <c r="BJ44" s="103"/>
      <c r="BK44" s="103"/>
    </row>
    <row r="45" spans="1:79" s="4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 x14ac:dyDescent="0.2">
      <c r="A47" s="29" t="s">
        <v>117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9"/>
    </row>
    <row r="48" spans="1:79" ht="14.25" customHeight="1" x14ac:dyDescent="0.2">
      <c r="A48" s="29" t="s">
        <v>232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</row>
    <row r="49" spans="1:79" ht="15" customHeight="1" x14ac:dyDescent="0.2">
      <c r="A49" s="31" t="s">
        <v>220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</row>
    <row r="50" spans="1:79" ht="23.1" customHeight="1" x14ac:dyDescent="0.2">
      <c r="A50" s="62" t="s">
        <v>118</v>
      </c>
      <c r="B50" s="63"/>
      <c r="C50" s="63"/>
      <c r="D50" s="64"/>
      <c r="E50" s="27" t="s">
        <v>19</v>
      </c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36" t="s">
        <v>221</v>
      </c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8"/>
      <c r="AN50" s="36" t="s">
        <v>224</v>
      </c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8"/>
      <c r="BG50" s="36" t="s">
        <v>231</v>
      </c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8"/>
    </row>
    <row r="51" spans="1:79" ht="48.75" customHeight="1" x14ac:dyDescent="0.2">
      <c r="A51" s="65"/>
      <c r="B51" s="66"/>
      <c r="C51" s="66"/>
      <c r="D51" s="6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36" t="s">
        <v>4</v>
      </c>
      <c r="V51" s="37"/>
      <c r="W51" s="37"/>
      <c r="X51" s="37"/>
      <c r="Y51" s="38"/>
      <c r="Z51" s="36" t="s">
        <v>3</v>
      </c>
      <c r="AA51" s="37"/>
      <c r="AB51" s="37"/>
      <c r="AC51" s="37"/>
      <c r="AD51" s="38"/>
      <c r="AE51" s="51" t="s">
        <v>116</v>
      </c>
      <c r="AF51" s="52"/>
      <c r="AG51" s="52"/>
      <c r="AH51" s="53"/>
      <c r="AI51" s="36" t="s">
        <v>5</v>
      </c>
      <c r="AJ51" s="37"/>
      <c r="AK51" s="37"/>
      <c r="AL51" s="37"/>
      <c r="AM51" s="38"/>
      <c r="AN51" s="36" t="s">
        <v>4</v>
      </c>
      <c r="AO51" s="37"/>
      <c r="AP51" s="37"/>
      <c r="AQ51" s="37"/>
      <c r="AR51" s="38"/>
      <c r="AS51" s="36" t="s">
        <v>3</v>
      </c>
      <c r="AT51" s="37"/>
      <c r="AU51" s="37"/>
      <c r="AV51" s="37"/>
      <c r="AW51" s="38"/>
      <c r="AX51" s="51" t="s">
        <v>116</v>
      </c>
      <c r="AY51" s="52"/>
      <c r="AZ51" s="52"/>
      <c r="BA51" s="53"/>
      <c r="BB51" s="36" t="s">
        <v>96</v>
      </c>
      <c r="BC51" s="37"/>
      <c r="BD51" s="37"/>
      <c r="BE51" s="37"/>
      <c r="BF51" s="38"/>
      <c r="BG51" s="36" t="s">
        <v>4</v>
      </c>
      <c r="BH51" s="37"/>
      <c r="BI51" s="37"/>
      <c r="BJ51" s="37"/>
      <c r="BK51" s="38"/>
      <c r="BL51" s="36" t="s">
        <v>3</v>
      </c>
      <c r="BM51" s="37"/>
      <c r="BN51" s="37"/>
      <c r="BO51" s="37"/>
      <c r="BP51" s="38"/>
      <c r="BQ51" s="51" t="s">
        <v>116</v>
      </c>
      <c r="BR51" s="52"/>
      <c r="BS51" s="52"/>
      <c r="BT51" s="53"/>
      <c r="BU51" s="36" t="s">
        <v>97</v>
      </c>
      <c r="BV51" s="37"/>
      <c r="BW51" s="37"/>
      <c r="BX51" s="37"/>
      <c r="BY51" s="38"/>
    </row>
    <row r="52" spans="1:79" ht="15" customHeight="1" x14ac:dyDescent="0.2">
      <c r="A52" s="36">
        <v>1</v>
      </c>
      <c r="B52" s="37"/>
      <c r="C52" s="37"/>
      <c r="D52" s="38"/>
      <c r="E52" s="36">
        <v>2</v>
      </c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8"/>
      <c r="U52" s="36">
        <v>3</v>
      </c>
      <c r="V52" s="37"/>
      <c r="W52" s="37"/>
      <c r="X52" s="37"/>
      <c r="Y52" s="38"/>
      <c r="Z52" s="36">
        <v>4</v>
      </c>
      <c r="AA52" s="37"/>
      <c r="AB52" s="37"/>
      <c r="AC52" s="37"/>
      <c r="AD52" s="38"/>
      <c r="AE52" s="36">
        <v>5</v>
      </c>
      <c r="AF52" s="37"/>
      <c r="AG52" s="37"/>
      <c r="AH52" s="38"/>
      <c r="AI52" s="36">
        <v>6</v>
      </c>
      <c r="AJ52" s="37"/>
      <c r="AK52" s="37"/>
      <c r="AL52" s="37"/>
      <c r="AM52" s="38"/>
      <c r="AN52" s="36">
        <v>7</v>
      </c>
      <c r="AO52" s="37"/>
      <c r="AP52" s="37"/>
      <c r="AQ52" s="37"/>
      <c r="AR52" s="38"/>
      <c r="AS52" s="36">
        <v>8</v>
      </c>
      <c r="AT52" s="37"/>
      <c r="AU52" s="37"/>
      <c r="AV52" s="37"/>
      <c r="AW52" s="38"/>
      <c r="AX52" s="36">
        <v>9</v>
      </c>
      <c r="AY52" s="37"/>
      <c r="AZ52" s="37"/>
      <c r="BA52" s="38"/>
      <c r="BB52" s="36">
        <v>10</v>
      </c>
      <c r="BC52" s="37"/>
      <c r="BD52" s="37"/>
      <c r="BE52" s="37"/>
      <c r="BF52" s="38"/>
      <c r="BG52" s="36">
        <v>11</v>
      </c>
      <c r="BH52" s="37"/>
      <c r="BI52" s="37"/>
      <c r="BJ52" s="37"/>
      <c r="BK52" s="38"/>
      <c r="BL52" s="36">
        <v>12</v>
      </c>
      <c r="BM52" s="37"/>
      <c r="BN52" s="37"/>
      <c r="BO52" s="37"/>
      <c r="BP52" s="38"/>
      <c r="BQ52" s="36">
        <v>13</v>
      </c>
      <c r="BR52" s="37"/>
      <c r="BS52" s="37"/>
      <c r="BT52" s="38"/>
      <c r="BU52" s="36">
        <v>14</v>
      </c>
      <c r="BV52" s="37"/>
      <c r="BW52" s="37"/>
      <c r="BX52" s="37"/>
      <c r="BY52" s="38"/>
    </row>
    <row r="53" spans="1:79" s="1" customFormat="1" ht="12.75" hidden="1" customHeight="1" x14ac:dyDescent="0.2">
      <c r="A53" s="39" t="s">
        <v>64</v>
      </c>
      <c r="B53" s="40"/>
      <c r="C53" s="40"/>
      <c r="D53" s="41"/>
      <c r="E53" s="39" t="s">
        <v>57</v>
      </c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1"/>
      <c r="U53" s="39" t="s">
        <v>65</v>
      </c>
      <c r="V53" s="40"/>
      <c r="W53" s="40"/>
      <c r="X53" s="40"/>
      <c r="Y53" s="41"/>
      <c r="Z53" s="39" t="s">
        <v>66</v>
      </c>
      <c r="AA53" s="40"/>
      <c r="AB53" s="40"/>
      <c r="AC53" s="40"/>
      <c r="AD53" s="41"/>
      <c r="AE53" s="39" t="s">
        <v>91</v>
      </c>
      <c r="AF53" s="40"/>
      <c r="AG53" s="40"/>
      <c r="AH53" s="41"/>
      <c r="AI53" s="47" t="s">
        <v>170</v>
      </c>
      <c r="AJ53" s="48"/>
      <c r="AK53" s="48"/>
      <c r="AL53" s="48"/>
      <c r="AM53" s="49"/>
      <c r="AN53" s="39" t="s">
        <v>67</v>
      </c>
      <c r="AO53" s="40"/>
      <c r="AP53" s="40"/>
      <c r="AQ53" s="40"/>
      <c r="AR53" s="41"/>
      <c r="AS53" s="39" t="s">
        <v>68</v>
      </c>
      <c r="AT53" s="40"/>
      <c r="AU53" s="40"/>
      <c r="AV53" s="40"/>
      <c r="AW53" s="41"/>
      <c r="AX53" s="39" t="s">
        <v>92</v>
      </c>
      <c r="AY53" s="40"/>
      <c r="AZ53" s="40"/>
      <c r="BA53" s="41"/>
      <c r="BB53" s="47" t="s">
        <v>170</v>
      </c>
      <c r="BC53" s="48"/>
      <c r="BD53" s="48"/>
      <c r="BE53" s="48"/>
      <c r="BF53" s="49"/>
      <c r="BG53" s="39" t="s">
        <v>58</v>
      </c>
      <c r="BH53" s="40"/>
      <c r="BI53" s="40"/>
      <c r="BJ53" s="40"/>
      <c r="BK53" s="41"/>
      <c r="BL53" s="39" t="s">
        <v>59</v>
      </c>
      <c r="BM53" s="40"/>
      <c r="BN53" s="40"/>
      <c r="BO53" s="40"/>
      <c r="BP53" s="41"/>
      <c r="BQ53" s="39" t="s">
        <v>93</v>
      </c>
      <c r="BR53" s="40"/>
      <c r="BS53" s="40"/>
      <c r="BT53" s="41"/>
      <c r="BU53" s="47" t="s">
        <v>170</v>
      </c>
      <c r="BV53" s="48"/>
      <c r="BW53" s="48"/>
      <c r="BX53" s="48"/>
      <c r="BY53" s="49"/>
      <c r="CA53" t="s">
        <v>25</v>
      </c>
    </row>
    <row r="54" spans="1:79" s="99" customFormat="1" ht="12.75" customHeight="1" x14ac:dyDescent="0.2">
      <c r="A54" s="89">
        <v>2210</v>
      </c>
      <c r="B54" s="90"/>
      <c r="C54" s="90"/>
      <c r="D54" s="91"/>
      <c r="E54" s="92" t="s">
        <v>176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132600</v>
      </c>
      <c r="V54" s="97"/>
      <c r="W54" s="97"/>
      <c r="X54" s="97"/>
      <c r="Y54" s="98"/>
      <c r="Z54" s="96">
        <v>0</v>
      </c>
      <c r="AA54" s="97"/>
      <c r="AB54" s="97"/>
      <c r="AC54" s="97"/>
      <c r="AD54" s="98"/>
      <c r="AE54" s="96">
        <v>0</v>
      </c>
      <c r="AF54" s="97"/>
      <c r="AG54" s="97"/>
      <c r="AH54" s="98"/>
      <c r="AI54" s="96">
        <f>IF(ISNUMBER(U54),U54,0)+IF(ISNUMBER(Z54),Z54,0)</f>
        <v>132600</v>
      </c>
      <c r="AJ54" s="97"/>
      <c r="AK54" s="97"/>
      <c r="AL54" s="97"/>
      <c r="AM54" s="98"/>
      <c r="AN54" s="96">
        <v>0</v>
      </c>
      <c r="AO54" s="97"/>
      <c r="AP54" s="97"/>
      <c r="AQ54" s="97"/>
      <c r="AR54" s="98"/>
      <c r="AS54" s="96">
        <v>0</v>
      </c>
      <c r="AT54" s="97"/>
      <c r="AU54" s="97"/>
      <c r="AV54" s="97"/>
      <c r="AW54" s="98"/>
      <c r="AX54" s="96">
        <v>0</v>
      </c>
      <c r="AY54" s="97"/>
      <c r="AZ54" s="97"/>
      <c r="BA54" s="98"/>
      <c r="BB54" s="96">
        <f>IF(ISNUMBER(AN54),AN54,0)+IF(ISNUMBER(AS54),AS54,0)</f>
        <v>0</v>
      </c>
      <c r="BC54" s="97"/>
      <c r="BD54" s="97"/>
      <c r="BE54" s="97"/>
      <c r="BF54" s="98"/>
      <c r="BG54" s="96">
        <v>0</v>
      </c>
      <c r="BH54" s="97"/>
      <c r="BI54" s="97"/>
      <c r="BJ54" s="97"/>
      <c r="BK54" s="98"/>
      <c r="BL54" s="96">
        <v>0</v>
      </c>
      <c r="BM54" s="97"/>
      <c r="BN54" s="97"/>
      <c r="BO54" s="97"/>
      <c r="BP54" s="98"/>
      <c r="BQ54" s="96">
        <v>0</v>
      </c>
      <c r="BR54" s="97"/>
      <c r="BS54" s="97"/>
      <c r="BT54" s="98"/>
      <c r="BU54" s="96">
        <f>IF(ISNUMBER(BG54),BG54,0)+IF(ISNUMBER(BL54),BL54,0)</f>
        <v>0</v>
      </c>
      <c r="BV54" s="97"/>
      <c r="BW54" s="97"/>
      <c r="BX54" s="97"/>
      <c r="BY54" s="98"/>
      <c r="CA54" s="99" t="s">
        <v>26</v>
      </c>
    </row>
    <row r="55" spans="1:79" s="99" customFormat="1" ht="12.75" customHeight="1" x14ac:dyDescent="0.2">
      <c r="A55" s="89">
        <v>3132</v>
      </c>
      <c r="B55" s="90"/>
      <c r="C55" s="90"/>
      <c r="D55" s="91"/>
      <c r="E55" s="92" t="s">
        <v>177</v>
      </c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4"/>
      <c r="U55" s="96">
        <v>0</v>
      </c>
      <c r="V55" s="97"/>
      <c r="W55" s="97"/>
      <c r="X55" s="97"/>
      <c r="Y55" s="98"/>
      <c r="Z55" s="96">
        <v>157249</v>
      </c>
      <c r="AA55" s="97"/>
      <c r="AB55" s="97"/>
      <c r="AC55" s="97"/>
      <c r="AD55" s="98"/>
      <c r="AE55" s="96">
        <v>157249</v>
      </c>
      <c r="AF55" s="97"/>
      <c r="AG55" s="97"/>
      <c r="AH55" s="98"/>
      <c r="AI55" s="96">
        <f>IF(ISNUMBER(U55),U55,0)+IF(ISNUMBER(Z55),Z55,0)</f>
        <v>157249</v>
      </c>
      <c r="AJ55" s="97"/>
      <c r="AK55" s="97"/>
      <c r="AL55" s="97"/>
      <c r="AM55" s="98"/>
      <c r="AN55" s="96">
        <v>0</v>
      </c>
      <c r="AO55" s="97"/>
      <c r="AP55" s="97"/>
      <c r="AQ55" s="97"/>
      <c r="AR55" s="98"/>
      <c r="AS55" s="96">
        <v>0</v>
      </c>
      <c r="AT55" s="97"/>
      <c r="AU55" s="97"/>
      <c r="AV55" s="97"/>
      <c r="AW55" s="98"/>
      <c r="AX55" s="96">
        <v>0</v>
      </c>
      <c r="AY55" s="97"/>
      <c r="AZ55" s="97"/>
      <c r="BA55" s="98"/>
      <c r="BB55" s="96">
        <f>IF(ISNUMBER(AN55),AN55,0)+IF(ISNUMBER(AS55),AS55,0)</f>
        <v>0</v>
      </c>
      <c r="BC55" s="97"/>
      <c r="BD55" s="97"/>
      <c r="BE55" s="97"/>
      <c r="BF55" s="98"/>
      <c r="BG55" s="96">
        <v>0</v>
      </c>
      <c r="BH55" s="97"/>
      <c r="BI55" s="97"/>
      <c r="BJ55" s="97"/>
      <c r="BK55" s="98"/>
      <c r="BL55" s="96">
        <v>0</v>
      </c>
      <c r="BM55" s="97"/>
      <c r="BN55" s="97"/>
      <c r="BO55" s="97"/>
      <c r="BP55" s="98"/>
      <c r="BQ55" s="96">
        <v>0</v>
      </c>
      <c r="BR55" s="97"/>
      <c r="BS55" s="97"/>
      <c r="BT55" s="98"/>
      <c r="BU55" s="96">
        <f>IF(ISNUMBER(BG55),BG55,0)+IF(ISNUMBER(BL55),BL55,0)</f>
        <v>0</v>
      </c>
      <c r="BV55" s="97"/>
      <c r="BW55" s="97"/>
      <c r="BX55" s="97"/>
      <c r="BY55" s="98"/>
    </row>
    <row r="56" spans="1:79" s="6" customFormat="1" ht="12.75" customHeight="1" x14ac:dyDescent="0.2">
      <c r="A56" s="86"/>
      <c r="B56" s="87"/>
      <c r="C56" s="87"/>
      <c r="D56" s="88"/>
      <c r="E56" s="100" t="s">
        <v>147</v>
      </c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2"/>
      <c r="U56" s="104">
        <v>132600</v>
      </c>
      <c r="V56" s="105"/>
      <c r="W56" s="105"/>
      <c r="X56" s="105"/>
      <c r="Y56" s="106"/>
      <c r="Z56" s="104">
        <v>157249</v>
      </c>
      <c r="AA56" s="105"/>
      <c r="AB56" s="105"/>
      <c r="AC56" s="105"/>
      <c r="AD56" s="106"/>
      <c r="AE56" s="104">
        <v>157249</v>
      </c>
      <c r="AF56" s="105"/>
      <c r="AG56" s="105"/>
      <c r="AH56" s="106"/>
      <c r="AI56" s="104">
        <f>IF(ISNUMBER(U56),U56,0)+IF(ISNUMBER(Z56),Z56,0)</f>
        <v>289849</v>
      </c>
      <c r="AJ56" s="105"/>
      <c r="AK56" s="105"/>
      <c r="AL56" s="105"/>
      <c r="AM56" s="106"/>
      <c r="AN56" s="104">
        <v>0</v>
      </c>
      <c r="AO56" s="105"/>
      <c r="AP56" s="105"/>
      <c r="AQ56" s="105"/>
      <c r="AR56" s="106"/>
      <c r="AS56" s="104">
        <v>0</v>
      </c>
      <c r="AT56" s="105"/>
      <c r="AU56" s="105"/>
      <c r="AV56" s="105"/>
      <c r="AW56" s="106"/>
      <c r="AX56" s="104">
        <v>0</v>
      </c>
      <c r="AY56" s="105"/>
      <c r="AZ56" s="105"/>
      <c r="BA56" s="106"/>
      <c r="BB56" s="104">
        <f>IF(ISNUMBER(AN56),AN56,0)+IF(ISNUMBER(AS56),AS56,0)</f>
        <v>0</v>
      </c>
      <c r="BC56" s="105"/>
      <c r="BD56" s="105"/>
      <c r="BE56" s="105"/>
      <c r="BF56" s="106"/>
      <c r="BG56" s="104">
        <v>0</v>
      </c>
      <c r="BH56" s="105"/>
      <c r="BI56" s="105"/>
      <c r="BJ56" s="105"/>
      <c r="BK56" s="106"/>
      <c r="BL56" s="104">
        <v>0</v>
      </c>
      <c r="BM56" s="105"/>
      <c r="BN56" s="105"/>
      <c r="BO56" s="105"/>
      <c r="BP56" s="106"/>
      <c r="BQ56" s="104">
        <v>0</v>
      </c>
      <c r="BR56" s="105"/>
      <c r="BS56" s="105"/>
      <c r="BT56" s="106"/>
      <c r="BU56" s="104">
        <f>IF(ISNUMBER(BG56),BG56,0)+IF(ISNUMBER(BL56),BL56,0)</f>
        <v>0</v>
      </c>
      <c r="BV56" s="105"/>
      <c r="BW56" s="105"/>
      <c r="BX56" s="105"/>
      <c r="BY56" s="106"/>
    </row>
    <row r="58" spans="1:79" ht="14.25" customHeight="1" x14ac:dyDescent="0.2">
      <c r="A58" s="29" t="s">
        <v>233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</row>
    <row r="59" spans="1:79" ht="15" customHeight="1" x14ac:dyDescent="0.2">
      <c r="A59" s="44" t="s">
        <v>220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</row>
    <row r="60" spans="1:79" ht="23.1" customHeight="1" x14ac:dyDescent="0.2">
      <c r="A60" s="62" t="s">
        <v>119</v>
      </c>
      <c r="B60" s="63"/>
      <c r="C60" s="63"/>
      <c r="D60" s="63"/>
      <c r="E60" s="64"/>
      <c r="F60" s="27" t="s">
        <v>19</v>
      </c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36" t="s">
        <v>221</v>
      </c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8"/>
      <c r="AN60" s="36" t="s">
        <v>224</v>
      </c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8"/>
      <c r="BG60" s="36" t="s">
        <v>231</v>
      </c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8"/>
    </row>
    <row r="61" spans="1:79" ht="51.75" customHeight="1" x14ac:dyDescent="0.2">
      <c r="A61" s="65"/>
      <c r="B61" s="66"/>
      <c r="C61" s="66"/>
      <c r="D61" s="66"/>
      <c r="E61" s="6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36" t="s">
        <v>4</v>
      </c>
      <c r="V61" s="37"/>
      <c r="W61" s="37"/>
      <c r="X61" s="37"/>
      <c r="Y61" s="38"/>
      <c r="Z61" s="36" t="s">
        <v>3</v>
      </c>
      <c r="AA61" s="37"/>
      <c r="AB61" s="37"/>
      <c r="AC61" s="37"/>
      <c r="AD61" s="38"/>
      <c r="AE61" s="51" t="s">
        <v>116</v>
      </c>
      <c r="AF61" s="52"/>
      <c r="AG61" s="52"/>
      <c r="AH61" s="53"/>
      <c r="AI61" s="36" t="s">
        <v>5</v>
      </c>
      <c r="AJ61" s="37"/>
      <c r="AK61" s="37"/>
      <c r="AL61" s="37"/>
      <c r="AM61" s="38"/>
      <c r="AN61" s="36" t="s">
        <v>4</v>
      </c>
      <c r="AO61" s="37"/>
      <c r="AP61" s="37"/>
      <c r="AQ61" s="37"/>
      <c r="AR61" s="38"/>
      <c r="AS61" s="36" t="s">
        <v>3</v>
      </c>
      <c r="AT61" s="37"/>
      <c r="AU61" s="37"/>
      <c r="AV61" s="37"/>
      <c r="AW61" s="38"/>
      <c r="AX61" s="51" t="s">
        <v>116</v>
      </c>
      <c r="AY61" s="52"/>
      <c r="AZ61" s="52"/>
      <c r="BA61" s="53"/>
      <c r="BB61" s="36" t="s">
        <v>96</v>
      </c>
      <c r="BC61" s="37"/>
      <c r="BD61" s="37"/>
      <c r="BE61" s="37"/>
      <c r="BF61" s="38"/>
      <c r="BG61" s="36" t="s">
        <v>4</v>
      </c>
      <c r="BH61" s="37"/>
      <c r="BI61" s="37"/>
      <c r="BJ61" s="37"/>
      <c r="BK61" s="38"/>
      <c r="BL61" s="36" t="s">
        <v>3</v>
      </c>
      <c r="BM61" s="37"/>
      <c r="BN61" s="37"/>
      <c r="BO61" s="37"/>
      <c r="BP61" s="38"/>
      <c r="BQ61" s="51" t="s">
        <v>116</v>
      </c>
      <c r="BR61" s="52"/>
      <c r="BS61" s="52"/>
      <c r="BT61" s="53"/>
      <c r="BU61" s="27" t="s">
        <v>97</v>
      </c>
      <c r="BV61" s="27"/>
      <c r="BW61" s="27"/>
      <c r="BX61" s="27"/>
      <c r="BY61" s="27"/>
    </row>
    <row r="62" spans="1:79" ht="15" customHeight="1" x14ac:dyDescent="0.2">
      <c r="A62" s="36">
        <v>1</v>
      </c>
      <c r="B62" s="37"/>
      <c r="C62" s="37"/>
      <c r="D62" s="37"/>
      <c r="E62" s="38"/>
      <c r="F62" s="36">
        <v>2</v>
      </c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8"/>
      <c r="U62" s="36">
        <v>3</v>
      </c>
      <c r="V62" s="37"/>
      <c r="W62" s="37"/>
      <c r="X62" s="37"/>
      <c r="Y62" s="38"/>
      <c r="Z62" s="36">
        <v>4</v>
      </c>
      <c r="AA62" s="37"/>
      <c r="AB62" s="37"/>
      <c r="AC62" s="37"/>
      <c r="AD62" s="38"/>
      <c r="AE62" s="36">
        <v>5</v>
      </c>
      <c r="AF62" s="37"/>
      <c r="AG62" s="37"/>
      <c r="AH62" s="38"/>
      <c r="AI62" s="36">
        <v>6</v>
      </c>
      <c r="AJ62" s="37"/>
      <c r="AK62" s="37"/>
      <c r="AL62" s="37"/>
      <c r="AM62" s="38"/>
      <c r="AN62" s="36">
        <v>7</v>
      </c>
      <c r="AO62" s="37"/>
      <c r="AP62" s="37"/>
      <c r="AQ62" s="37"/>
      <c r="AR62" s="38"/>
      <c r="AS62" s="36">
        <v>8</v>
      </c>
      <c r="AT62" s="37"/>
      <c r="AU62" s="37"/>
      <c r="AV62" s="37"/>
      <c r="AW62" s="38"/>
      <c r="AX62" s="36">
        <v>9</v>
      </c>
      <c r="AY62" s="37"/>
      <c r="AZ62" s="37"/>
      <c r="BA62" s="38"/>
      <c r="BB62" s="36">
        <v>10</v>
      </c>
      <c r="BC62" s="37"/>
      <c r="BD62" s="37"/>
      <c r="BE62" s="37"/>
      <c r="BF62" s="38"/>
      <c r="BG62" s="36">
        <v>11</v>
      </c>
      <c r="BH62" s="37"/>
      <c r="BI62" s="37"/>
      <c r="BJ62" s="37"/>
      <c r="BK62" s="38"/>
      <c r="BL62" s="36">
        <v>12</v>
      </c>
      <c r="BM62" s="37"/>
      <c r="BN62" s="37"/>
      <c r="BO62" s="37"/>
      <c r="BP62" s="38"/>
      <c r="BQ62" s="36">
        <v>13</v>
      </c>
      <c r="BR62" s="37"/>
      <c r="BS62" s="37"/>
      <c r="BT62" s="38"/>
      <c r="BU62" s="27">
        <v>14</v>
      </c>
      <c r="BV62" s="27"/>
      <c r="BW62" s="27"/>
      <c r="BX62" s="27"/>
      <c r="BY62" s="27"/>
    </row>
    <row r="63" spans="1:79" s="1" customFormat="1" ht="13.5" hidden="1" customHeight="1" x14ac:dyDescent="0.2">
      <c r="A63" s="39" t="s">
        <v>64</v>
      </c>
      <c r="B63" s="40"/>
      <c r="C63" s="40"/>
      <c r="D63" s="40"/>
      <c r="E63" s="41"/>
      <c r="F63" s="39" t="s">
        <v>57</v>
      </c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1"/>
      <c r="U63" s="39" t="s">
        <v>65</v>
      </c>
      <c r="V63" s="40"/>
      <c r="W63" s="40"/>
      <c r="X63" s="40"/>
      <c r="Y63" s="41"/>
      <c r="Z63" s="39" t="s">
        <v>66</v>
      </c>
      <c r="AA63" s="40"/>
      <c r="AB63" s="40"/>
      <c r="AC63" s="40"/>
      <c r="AD63" s="41"/>
      <c r="AE63" s="39" t="s">
        <v>91</v>
      </c>
      <c r="AF63" s="40"/>
      <c r="AG63" s="40"/>
      <c r="AH63" s="41"/>
      <c r="AI63" s="47" t="s">
        <v>170</v>
      </c>
      <c r="AJ63" s="48"/>
      <c r="AK63" s="48"/>
      <c r="AL63" s="48"/>
      <c r="AM63" s="49"/>
      <c r="AN63" s="39" t="s">
        <v>67</v>
      </c>
      <c r="AO63" s="40"/>
      <c r="AP63" s="40"/>
      <c r="AQ63" s="40"/>
      <c r="AR63" s="41"/>
      <c r="AS63" s="39" t="s">
        <v>68</v>
      </c>
      <c r="AT63" s="40"/>
      <c r="AU63" s="40"/>
      <c r="AV63" s="40"/>
      <c r="AW63" s="41"/>
      <c r="AX63" s="39" t="s">
        <v>92</v>
      </c>
      <c r="AY63" s="40"/>
      <c r="AZ63" s="40"/>
      <c r="BA63" s="41"/>
      <c r="BB63" s="47" t="s">
        <v>170</v>
      </c>
      <c r="BC63" s="48"/>
      <c r="BD63" s="48"/>
      <c r="BE63" s="48"/>
      <c r="BF63" s="49"/>
      <c r="BG63" s="39" t="s">
        <v>58</v>
      </c>
      <c r="BH63" s="40"/>
      <c r="BI63" s="40"/>
      <c r="BJ63" s="40"/>
      <c r="BK63" s="41"/>
      <c r="BL63" s="39" t="s">
        <v>59</v>
      </c>
      <c r="BM63" s="40"/>
      <c r="BN63" s="40"/>
      <c r="BO63" s="40"/>
      <c r="BP63" s="41"/>
      <c r="BQ63" s="39" t="s">
        <v>93</v>
      </c>
      <c r="BR63" s="40"/>
      <c r="BS63" s="40"/>
      <c r="BT63" s="41"/>
      <c r="BU63" s="50" t="s">
        <v>170</v>
      </c>
      <c r="BV63" s="50"/>
      <c r="BW63" s="50"/>
      <c r="BX63" s="50"/>
      <c r="BY63" s="50"/>
      <c r="CA63" t="s">
        <v>27</v>
      </c>
    </row>
    <row r="64" spans="1:79" s="6" customFormat="1" ht="12.75" customHeight="1" x14ac:dyDescent="0.2">
      <c r="A64" s="86"/>
      <c r="B64" s="87"/>
      <c r="C64" s="87"/>
      <c r="D64" s="87"/>
      <c r="E64" s="88"/>
      <c r="F64" s="86" t="s">
        <v>147</v>
      </c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8"/>
      <c r="U64" s="104"/>
      <c r="V64" s="105"/>
      <c r="W64" s="105"/>
      <c r="X64" s="105"/>
      <c r="Y64" s="106"/>
      <c r="Z64" s="104"/>
      <c r="AA64" s="105"/>
      <c r="AB64" s="105"/>
      <c r="AC64" s="105"/>
      <c r="AD64" s="106"/>
      <c r="AE64" s="104"/>
      <c r="AF64" s="105"/>
      <c r="AG64" s="105"/>
      <c r="AH64" s="106"/>
      <c r="AI64" s="104">
        <f>IF(ISNUMBER(U64),U64,0)+IF(ISNUMBER(Z64),Z64,0)</f>
        <v>0</v>
      </c>
      <c r="AJ64" s="105"/>
      <c r="AK64" s="105"/>
      <c r="AL64" s="105"/>
      <c r="AM64" s="106"/>
      <c r="AN64" s="104"/>
      <c r="AO64" s="105"/>
      <c r="AP64" s="105"/>
      <c r="AQ64" s="105"/>
      <c r="AR64" s="106"/>
      <c r="AS64" s="104"/>
      <c r="AT64" s="105"/>
      <c r="AU64" s="105"/>
      <c r="AV64" s="105"/>
      <c r="AW64" s="106"/>
      <c r="AX64" s="104"/>
      <c r="AY64" s="105"/>
      <c r="AZ64" s="105"/>
      <c r="BA64" s="106"/>
      <c r="BB64" s="104">
        <f>IF(ISNUMBER(AN64),AN64,0)+IF(ISNUMBER(AS64),AS64,0)</f>
        <v>0</v>
      </c>
      <c r="BC64" s="105"/>
      <c r="BD64" s="105"/>
      <c r="BE64" s="105"/>
      <c r="BF64" s="106"/>
      <c r="BG64" s="104"/>
      <c r="BH64" s="105"/>
      <c r="BI64" s="105"/>
      <c r="BJ64" s="105"/>
      <c r="BK64" s="106"/>
      <c r="BL64" s="104"/>
      <c r="BM64" s="105"/>
      <c r="BN64" s="105"/>
      <c r="BO64" s="105"/>
      <c r="BP64" s="106"/>
      <c r="BQ64" s="104"/>
      <c r="BR64" s="105"/>
      <c r="BS64" s="105"/>
      <c r="BT64" s="106"/>
      <c r="BU64" s="104">
        <f>IF(ISNUMBER(BG64),BG64,0)+IF(ISNUMBER(BL64),BL64,0)</f>
        <v>0</v>
      </c>
      <c r="BV64" s="105"/>
      <c r="BW64" s="105"/>
      <c r="BX64" s="105"/>
      <c r="BY64" s="106"/>
      <c r="CA64" s="6" t="s">
        <v>28</v>
      </c>
    </row>
    <row r="66" spans="1:79" ht="14.25" customHeight="1" x14ac:dyDescent="0.2">
      <c r="A66" s="29" t="s">
        <v>248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</row>
    <row r="67" spans="1:79" ht="15" customHeight="1" x14ac:dyDescent="0.2">
      <c r="A67" s="44" t="s">
        <v>220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</row>
    <row r="68" spans="1:79" ht="23.1" customHeight="1" x14ac:dyDescent="0.2">
      <c r="A68" s="62" t="s">
        <v>118</v>
      </c>
      <c r="B68" s="63"/>
      <c r="C68" s="63"/>
      <c r="D68" s="64"/>
      <c r="E68" s="54" t="s">
        <v>19</v>
      </c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6"/>
      <c r="X68" s="36" t="s">
        <v>242</v>
      </c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8"/>
      <c r="AR68" s="27" t="s">
        <v>247</v>
      </c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</row>
    <row r="69" spans="1:79" ht="48.75" customHeight="1" x14ac:dyDescent="0.2">
      <c r="A69" s="65"/>
      <c r="B69" s="66"/>
      <c r="C69" s="66"/>
      <c r="D69" s="67"/>
      <c r="E69" s="57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9"/>
      <c r="X69" s="54" t="s">
        <v>4</v>
      </c>
      <c r="Y69" s="55"/>
      <c r="Z69" s="55"/>
      <c r="AA69" s="55"/>
      <c r="AB69" s="56"/>
      <c r="AC69" s="54" t="s">
        <v>3</v>
      </c>
      <c r="AD69" s="55"/>
      <c r="AE69" s="55"/>
      <c r="AF69" s="55"/>
      <c r="AG69" s="56"/>
      <c r="AH69" s="51" t="s">
        <v>116</v>
      </c>
      <c r="AI69" s="52"/>
      <c r="AJ69" s="52"/>
      <c r="AK69" s="52"/>
      <c r="AL69" s="53"/>
      <c r="AM69" s="36" t="s">
        <v>5</v>
      </c>
      <c r="AN69" s="37"/>
      <c r="AO69" s="37"/>
      <c r="AP69" s="37"/>
      <c r="AQ69" s="38"/>
      <c r="AR69" s="36" t="s">
        <v>4</v>
      </c>
      <c r="AS69" s="37"/>
      <c r="AT69" s="37"/>
      <c r="AU69" s="37"/>
      <c r="AV69" s="38"/>
      <c r="AW69" s="36" t="s">
        <v>3</v>
      </c>
      <c r="AX69" s="37"/>
      <c r="AY69" s="37"/>
      <c r="AZ69" s="37"/>
      <c r="BA69" s="38"/>
      <c r="BB69" s="51" t="s">
        <v>116</v>
      </c>
      <c r="BC69" s="52"/>
      <c r="BD69" s="52"/>
      <c r="BE69" s="52"/>
      <c r="BF69" s="53"/>
      <c r="BG69" s="36" t="s">
        <v>96</v>
      </c>
      <c r="BH69" s="37"/>
      <c r="BI69" s="37"/>
      <c r="BJ69" s="37"/>
      <c r="BK69" s="38"/>
    </row>
    <row r="70" spans="1:79" ht="12.75" customHeight="1" x14ac:dyDescent="0.2">
      <c r="A70" s="36">
        <v>1</v>
      </c>
      <c r="B70" s="37"/>
      <c r="C70" s="37"/>
      <c r="D70" s="38"/>
      <c r="E70" s="36">
        <v>2</v>
      </c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8"/>
      <c r="X70" s="36">
        <v>3</v>
      </c>
      <c r="Y70" s="37"/>
      <c r="Z70" s="37"/>
      <c r="AA70" s="37"/>
      <c r="AB70" s="38"/>
      <c r="AC70" s="36">
        <v>4</v>
      </c>
      <c r="AD70" s="37"/>
      <c r="AE70" s="37"/>
      <c r="AF70" s="37"/>
      <c r="AG70" s="38"/>
      <c r="AH70" s="36">
        <v>5</v>
      </c>
      <c r="AI70" s="37"/>
      <c r="AJ70" s="37"/>
      <c r="AK70" s="37"/>
      <c r="AL70" s="38"/>
      <c r="AM70" s="36">
        <v>6</v>
      </c>
      <c r="AN70" s="37"/>
      <c r="AO70" s="37"/>
      <c r="AP70" s="37"/>
      <c r="AQ70" s="38"/>
      <c r="AR70" s="36">
        <v>7</v>
      </c>
      <c r="AS70" s="37"/>
      <c r="AT70" s="37"/>
      <c r="AU70" s="37"/>
      <c r="AV70" s="38"/>
      <c r="AW70" s="36">
        <v>8</v>
      </c>
      <c r="AX70" s="37"/>
      <c r="AY70" s="37"/>
      <c r="AZ70" s="37"/>
      <c r="BA70" s="38"/>
      <c r="BB70" s="36">
        <v>9</v>
      </c>
      <c r="BC70" s="37"/>
      <c r="BD70" s="37"/>
      <c r="BE70" s="37"/>
      <c r="BF70" s="38"/>
      <c r="BG70" s="36">
        <v>10</v>
      </c>
      <c r="BH70" s="37"/>
      <c r="BI70" s="37"/>
      <c r="BJ70" s="37"/>
      <c r="BK70" s="38"/>
    </row>
    <row r="71" spans="1:79" s="1" customFormat="1" ht="12.75" hidden="1" customHeight="1" x14ac:dyDescent="0.2">
      <c r="A71" s="39" t="s">
        <v>64</v>
      </c>
      <c r="B71" s="40"/>
      <c r="C71" s="40"/>
      <c r="D71" s="41"/>
      <c r="E71" s="39" t="s">
        <v>57</v>
      </c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1"/>
      <c r="X71" s="68" t="s">
        <v>60</v>
      </c>
      <c r="Y71" s="69"/>
      <c r="Z71" s="69"/>
      <c r="AA71" s="69"/>
      <c r="AB71" s="70"/>
      <c r="AC71" s="68" t="s">
        <v>61</v>
      </c>
      <c r="AD71" s="69"/>
      <c r="AE71" s="69"/>
      <c r="AF71" s="69"/>
      <c r="AG71" s="70"/>
      <c r="AH71" s="39" t="s">
        <v>94</v>
      </c>
      <c r="AI71" s="40"/>
      <c r="AJ71" s="40"/>
      <c r="AK71" s="40"/>
      <c r="AL71" s="41"/>
      <c r="AM71" s="47" t="s">
        <v>171</v>
      </c>
      <c r="AN71" s="48"/>
      <c r="AO71" s="48"/>
      <c r="AP71" s="48"/>
      <c r="AQ71" s="49"/>
      <c r="AR71" s="39" t="s">
        <v>62</v>
      </c>
      <c r="AS71" s="40"/>
      <c r="AT71" s="40"/>
      <c r="AU71" s="40"/>
      <c r="AV71" s="41"/>
      <c r="AW71" s="39" t="s">
        <v>63</v>
      </c>
      <c r="AX71" s="40"/>
      <c r="AY71" s="40"/>
      <c r="AZ71" s="40"/>
      <c r="BA71" s="41"/>
      <c r="BB71" s="39" t="s">
        <v>95</v>
      </c>
      <c r="BC71" s="40"/>
      <c r="BD71" s="40"/>
      <c r="BE71" s="40"/>
      <c r="BF71" s="41"/>
      <c r="BG71" s="47" t="s">
        <v>171</v>
      </c>
      <c r="BH71" s="48"/>
      <c r="BI71" s="48"/>
      <c r="BJ71" s="48"/>
      <c r="BK71" s="49"/>
      <c r="CA71" t="s">
        <v>29</v>
      </c>
    </row>
    <row r="72" spans="1:79" s="99" customFormat="1" ht="12.75" customHeight="1" x14ac:dyDescent="0.2">
      <c r="A72" s="89">
        <v>2210</v>
      </c>
      <c r="B72" s="90"/>
      <c r="C72" s="90"/>
      <c r="D72" s="91"/>
      <c r="E72" s="92" t="s">
        <v>176</v>
      </c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4"/>
      <c r="X72" s="96">
        <v>0</v>
      </c>
      <c r="Y72" s="97"/>
      <c r="Z72" s="97"/>
      <c r="AA72" s="97"/>
      <c r="AB72" s="98"/>
      <c r="AC72" s="96">
        <v>0</v>
      </c>
      <c r="AD72" s="97"/>
      <c r="AE72" s="97"/>
      <c r="AF72" s="97"/>
      <c r="AG72" s="98"/>
      <c r="AH72" s="96">
        <v>0</v>
      </c>
      <c r="AI72" s="97"/>
      <c r="AJ72" s="97"/>
      <c r="AK72" s="97"/>
      <c r="AL72" s="98"/>
      <c r="AM72" s="96">
        <f>IF(ISNUMBER(X72),X72,0)+IF(ISNUMBER(AC72),AC72,0)</f>
        <v>0</v>
      </c>
      <c r="AN72" s="97"/>
      <c r="AO72" s="97"/>
      <c r="AP72" s="97"/>
      <c r="AQ72" s="98"/>
      <c r="AR72" s="96">
        <v>0</v>
      </c>
      <c r="AS72" s="97"/>
      <c r="AT72" s="97"/>
      <c r="AU72" s="97"/>
      <c r="AV72" s="98"/>
      <c r="AW72" s="96">
        <v>0</v>
      </c>
      <c r="AX72" s="97"/>
      <c r="AY72" s="97"/>
      <c r="AZ72" s="97"/>
      <c r="BA72" s="98"/>
      <c r="BB72" s="96">
        <v>0</v>
      </c>
      <c r="BC72" s="97"/>
      <c r="BD72" s="97"/>
      <c r="BE72" s="97"/>
      <c r="BF72" s="98"/>
      <c r="BG72" s="95">
        <f>IF(ISNUMBER(AR72),AR72,0)+IF(ISNUMBER(AW72),AW72,0)</f>
        <v>0</v>
      </c>
      <c r="BH72" s="95"/>
      <c r="BI72" s="95"/>
      <c r="BJ72" s="95"/>
      <c r="BK72" s="95"/>
      <c r="CA72" s="99" t="s">
        <v>30</v>
      </c>
    </row>
    <row r="73" spans="1:79" s="99" customFormat="1" ht="12.75" customHeight="1" x14ac:dyDescent="0.2">
      <c r="A73" s="89">
        <v>3132</v>
      </c>
      <c r="B73" s="90"/>
      <c r="C73" s="90"/>
      <c r="D73" s="91"/>
      <c r="E73" s="92" t="s">
        <v>177</v>
      </c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4"/>
      <c r="X73" s="96">
        <v>0</v>
      </c>
      <c r="Y73" s="97"/>
      <c r="Z73" s="97"/>
      <c r="AA73" s="97"/>
      <c r="AB73" s="98"/>
      <c r="AC73" s="96">
        <v>0</v>
      </c>
      <c r="AD73" s="97"/>
      <c r="AE73" s="97"/>
      <c r="AF73" s="97"/>
      <c r="AG73" s="98"/>
      <c r="AH73" s="96">
        <v>0</v>
      </c>
      <c r="AI73" s="97"/>
      <c r="AJ73" s="97"/>
      <c r="AK73" s="97"/>
      <c r="AL73" s="98"/>
      <c r="AM73" s="96">
        <f>IF(ISNUMBER(X73),X73,0)+IF(ISNUMBER(AC73),AC73,0)</f>
        <v>0</v>
      </c>
      <c r="AN73" s="97"/>
      <c r="AO73" s="97"/>
      <c r="AP73" s="97"/>
      <c r="AQ73" s="98"/>
      <c r="AR73" s="96">
        <v>0</v>
      </c>
      <c r="AS73" s="97"/>
      <c r="AT73" s="97"/>
      <c r="AU73" s="97"/>
      <c r="AV73" s="98"/>
      <c r="AW73" s="96">
        <v>0</v>
      </c>
      <c r="AX73" s="97"/>
      <c r="AY73" s="97"/>
      <c r="AZ73" s="97"/>
      <c r="BA73" s="98"/>
      <c r="BB73" s="96">
        <v>0</v>
      </c>
      <c r="BC73" s="97"/>
      <c r="BD73" s="97"/>
      <c r="BE73" s="97"/>
      <c r="BF73" s="98"/>
      <c r="BG73" s="95">
        <f>IF(ISNUMBER(AR73),AR73,0)+IF(ISNUMBER(AW73),AW73,0)</f>
        <v>0</v>
      </c>
      <c r="BH73" s="95"/>
      <c r="BI73" s="95"/>
      <c r="BJ73" s="95"/>
      <c r="BK73" s="95"/>
    </row>
    <row r="74" spans="1:79" s="6" customFormat="1" ht="12.75" customHeight="1" x14ac:dyDescent="0.2">
      <c r="A74" s="86"/>
      <c r="B74" s="87"/>
      <c r="C74" s="87"/>
      <c r="D74" s="88"/>
      <c r="E74" s="100" t="s">
        <v>147</v>
      </c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2"/>
      <c r="X74" s="104">
        <v>0</v>
      </c>
      <c r="Y74" s="105"/>
      <c r="Z74" s="105"/>
      <c r="AA74" s="105"/>
      <c r="AB74" s="106"/>
      <c r="AC74" s="104">
        <v>0</v>
      </c>
      <c r="AD74" s="105"/>
      <c r="AE74" s="105"/>
      <c r="AF74" s="105"/>
      <c r="AG74" s="106"/>
      <c r="AH74" s="104">
        <v>0</v>
      </c>
      <c r="AI74" s="105"/>
      <c r="AJ74" s="105"/>
      <c r="AK74" s="105"/>
      <c r="AL74" s="106"/>
      <c r="AM74" s="104">
        <f>IF(ISNUMBER(X74),X74,0)+IF(ISNUMBER(AC74),AC74,0)</f>
        <v>0</v>
      </c>
      <c r="AN74" s="105"/>
      <c r="AO74" s="105"/>
      <c r="AP74" s="105"/>
      <c r="AQ74" s="106"/>
      <c r="AR74" s="104">
        <v>0</v>
      </c>
      <c r="AS74" s="105"/>
      <c r="AT74" s="105"/>
      <c r="AU74" s="105"/>
      <c r="AV74" s="106"/>
      <c r="AW74" s="104">
        <v>0</v>
      </c>
      <c r="AX74" s="105"/>
      <c r="AY74" s="105"/>
      <c r="AZ74" s="105"/>
      <c r="BA74" s="106"/>
      <c r="BB74" s="104">
        <v>0</v>
      </c>
      <c r="BC74" s="105"/>
      <c r="BD74" s="105"/>
      <c r="BE74" s="105"/>
      <c r="BF74" s="106"/>
      <c r="BG74" s="103">
        <f>IF(ISNUMBER(AR74),AR74,0)+IF(ISNUMBER(AW74),AW74,0)</f>
        <v>0</v>
      </c>
      <c r="BH74" s="103"/>
      <c r="BI74" s="103"/>
      <c r="BJ74" s="103"/>
      <c r="BK74" s="103"/>
    </row>
    <row r="76" spans="1:79" ht="14.25" customHeight="1" x14ac:dyDescent="0.2">
      <c r="A76" s="29" t="s">
        <v>249</v>
      </c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</row>
    <row r="77" spans="1:79" ht="15" customHeight="1" x14ac:dyDescent="0.2">
      <c r="A77" s="44" t="s">
        <v>220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</row>
    <row r="78" spans="1:79" ht="23.1" customHeight="1" x14ac:dyDescent="0.2">
      <c r="A78" s="62" t="s">
        <v>119</v>
      </c>
      <c r="B78" s="63"/>
      <c r="C78" s="63"/>
      <c r="D78" s="63"/>
      <c r="E78" s="64"/>
      <c r="F78" s="54" t="s">
        <v>19</v>
      </c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6"/>
      <c r="X78" s="27" t="s">
        <v>242</v>
      </c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36" t="s">
        <v>247</v>
      </c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8"/>
    </row>
    <row r="79" spans="1:79" ht="53.25" customHeight="1" x14ac:dyDescent="0.2">
      <c r="A79" s="65"/>
      <c r="B79" s="66"/>
      <c r="C79" s="66"/>
      <c r="D79" s="66"/>
      <c r="E79" s="67"/>
      <c r="F79" s="57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9"/>
      <c r="X79" s="36" t="s">
        <v>4</v>
      </c>
      <c r="Y79" s="37"/>
      <c r="Z79" s="37"/>
      <c r="AA79" s="37"/>
      <c r="AB79" s="38"/>
      <c r="AC79" s="36" t="s">
        <v>3</v>
      </c>
      <c r="AD79" s="37"/>
      <c r="AE79" s="37"/>
      <c r="AF79" s="37"/>
      <c r="AG79" s="38"/>
      <c r="AH79" s="51" t="s">
        <v>116</v>
      </c>
      <c r="AI79" s="52"/>
      <c r="AJ79" s="52"/>
      <c r="AK79" s="52"/>
      <c r="AL79" s="53"/>
      <c r="AM79" s="36" t="s">
        <v>5</v>
      </c>
      <c r="AN79" s="37"/>
      <c r="AO79" s="37"/>
      <c r="AP79" s="37"/>
      <c r="AQ79" s="38"/>
      <c r="AR79" s="36" t="s">
        <v>4</v>
      </c>
      <c r="AS79" s="37"/>
      <c r="AT79" s="37"/>
      <c r="AU79" s="37"/>
      <c r="AV79" s="38"/>
      <c r="AW79" s="36" t="s">
        <v>3</v>
      </c>
      <c r="AX79" s="37"/>
      <c r="AY79" s="37"/>
      <c r="AZ79" s="37"/>
      <c r="BA79" s="38"/>
      <c r="BB79" s="74" t="s">
        <v>116</v>
      </c>
      <c r="BC79" s="74"/>
      <c r="BD79" s="74"/>
      <c r="BE79" s="74"/>
      <c r="BF79" s="74"/>
      <c r="BG79" s="36" t="s">
        <v>96</v>
      </c>
      <c r="BH79" s="37"/>
      <c r="BI79" s="37"/>
      <c r="BJ79" s="37"/>
      <c r="BK79" s="38"/>
    </row>
    <row r="80" spans="1:79" ht="15" customHeight="1" x14ac:dyDescent="0.2">
      <c r="A80" s="36">
        <v>1</v>
      </c>
      <c r="B80" s="37"/>
      <c r="C80" s="37"/>
      <c r="D80" s="37"/>
      <c r="E80" s="38"/>
      <c r="F80" s="36">
        <v>2</v>
      </c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8"/>
      <c r="X80" s="36">
        <v>3</v>
      </c>
      <c r="Y80" s="37"/>
      <c r="Z80" s="37"/>
      <c r="AA80" s="37"/>
      <c r="AB80" s="38"/>
      <c r="AC80" s="36">
        <v>4</v>
      </c>
      <c r="AD80" s="37"/>
      <c r="AE80" s="37"/>
      <c r="AF80" s="37"/>
      <c r="AG80" s="38"/>
      <c r="AH80" s="36">
        <v>5</v>
      </c>
      <c r="AI80" s="37"/>
      <c r="AJ80" s="37"/>
      <c r="AK80" s="37"/>
      <c r="AL80" s="38"/>
      <c r="AM80" s="36">
        <v>6</v>
      </c>
      <c r="AN80" s="37"/>
      <c r="AO80" s="37"/>
      <c r="AP80" s="37"/>
      <c r="AQ80" s="38"/>
      <c r="AR80" s="36">
        <v>7</v>
      </c>
      <c r="AS80" s="37"/>
      <c r="AT80" s="37"/>
      <c r="AU80" s="37"/>
      <c r="AV80" s="38"/>
      <c r="AW80" s="36">
        <v>8</v>
      </c>
      <c r="AX80" s="37"/>
      <c r="AY80" s="37"/>
      <c r="AZ80" s="37"/>
      <c r="BA80" s="38"/>
      <c r="BB80" s="36">
        <v>9</v>
      </c>
      <c r="BC80" s="37"/>
      <c r="BD80" s="37"/>
      <c r="BE80" s="37"/>
      <c r="BF80" s="38"/>
      <c r="BG80" s="36">
        <v>10</v>
      </c>
      <c r="BH80" s="37"/>
      <c r="BI80" s="37"/>
      <c r="BJ80" s="37"/>
      <c r="BK80" s="38"/>
    </row>
    <row r="81" spans="1:79" s="1" customFormat="1" ht="15" hidden="1" customHeight="1" x14ac:dyDescent="0.2">
      <c r="A81" s="39" t="s">
        <v>64</v>
      </c>
      <c r="B81" s="40"/>
      <c r="C81" s="40"/>
      <c r="D81" s="40"/>
      <c r="E81" s="41"/>
      <c r="F81" s="39" t="s">
        <v>57</v>
      </c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1"/>
      <c r="X81" s="39" t="s">
        <v>60</v>
      </c>
      <c r="Y81" s="40"/>
      <c r="Z81" s="40"/>
      <c r="AA81" s="40"/>
      <c r="AB81" s="41"/>
      <c r="AC81" s="39" t="s">
        <v>61</v>
      </c>
      <c r="AD81" s="40"/>
      <c r="AE81" s="40"/>
      <c r="AF81" s="40"/>
      <c r="AG81" s="41"/>
      <c r="AH81" s="39" t="s">
        <v>94</v>
      </c>
      <c r="AI81" s="40"/>
      <c r="AJ81" s="40"/>
      <c r="AK81" s="40"/>
      <c r="AL81" s="41"/>
      <c r="AM81" s="47" t="s">
        <v>171</v>
      </c>
      <c r="AN81" s="48"/>
      <c r="AO81" s="48"/>
      <c r="AP81" s="48"/>
      <c r="AQ81" s="49"/>
      <c r="AR81" s="39" t="s">
        <v>62</v>
      </c>
      <c r="AS81" s="40"/>
      <c r="AT81" s="40"/>
      <c r="AU81" s="40"/>
      <c r="AV81" s="41"/>
      <c r="AW81" s="39" t="s">
        <v>63</v>
      </c>
      <c r="AX81" s="40"/>
      <c r="AY81" s="40"/>
      <c r="AZ81" s="40"/>
      <c r="BA81" s="41"/>
      <c r="BB81" s="39" t="s">
        <v>95</v>
      </c>
      <c r="BC81" s="40"/>
      <c r="BD81" s="40"/>
      <c r="BE81" s="40"/>
      <c r="BF81" s="41"/>
      <c r="BG81" s="47" t="s">
        <v>171</v>
      </c>
      <c r="BH81" s="48"/>
      <c r="BI81" s="48"/>
      <c r="BJ81" s="48"/>
      <c r="BK81" s="49"/>
      <c r="CA81" t="s">
        <v>31</v>
      </c>
    </row>
    <row r="82" spans="1:79" s="6" customFormat="1" ht="12.75" customHeight="1" x14ac:dyDescent="0.2">
      <c r="A82" s="86"/>
      <c r="B82" s="87"/>
      <c r="C82" s="87"/>
      <c r="D82" s="87"/>
      <c r="E82" s="88"/>
      <c r="F82" s="86" t="s">
        <v>147</v>
      </c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8"/>
      <c r="X82" s="107"/>
      <c r="Y82" s="108"/>
      <c r="Z82" s="108"/>
      <c r="AA82" s="108"/>
      <c r="AB82" s="109"/>
      <c r="AC82" s="107"/>
      <c r="AD82" s="108"/>
      <c r="AE82" s="108"/>
      <c r="AF82" s="108"/>
      <c r="AG82" s="109"/>
      <c r="AH82" s="103"/>
      <c r="AI82" s="103"/>
      <c r="AJ82" s="103"/>
      <c r="AK82" s="103"/>
      <c r="AL82" s="103"/>
      <c r="AM82" s="103">
        <f>IF(ISNUMBER(X82),X82,0)+IF(ISNUMBER(AC82),AC82,0)</f>
        <v>0</v>
      </c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>
        <f>IF(ISNUMBER(AR82),AR82,0)+IF(ISNUMBER(AW82),AW82,0)</f>
        <v>0</v>
      </c>
      <c r="BH82" s="103"/>
      <c r="BI82" s="103"/>
      <c r="BJ82" s="103"/>
      <c r="BK82" s="103"/>
      <c r="CA82" s="6" t="s">
        <v>32</v>
      </c>
    </row>
    <row r="85" spans="1:79" ht="14.25" customHeight="1" x14ac:dyDescent="0.2">
      <c r="A85" s="29" t="s">
        <v>120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</row>
    <row r="86" spans="1:79" ht="14.25" customHeight="1" x14ac:dyDescent="0.2">
      <c r="A86" s="29" t="s">
        <v>234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</row>
    <row r="87" spans="1:79" ht="15" customHeight="1" x14ac:dyDescent="0.2">
      <c r="A87" s="44" t="s">
        <v>220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</row>
    <row r="88" spans="1:79" ht="23.1" customHeight="1" x14ac:dyDescent="0.2">
      <c r="A88" s="54" t="s">
        <v>6</v>
      </c>
      <c r="B88" s="55"/>
      <c r="C88" s="55"/>
      <c r="D88" s="54" t="s">
        <v>121</v>
      </c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6"/>
      <c r="U88" s="36" t="s">
        <v>221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8"/>
      <c r="AN88" s="36" t="s">
        <v>224</v>
      </c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8"/>
      <c r="BG88" s="27" t="s">
        <v>231</v>
      </c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</row>
    <row r="89" spans="1:79" ht="52.5" customHeight="1" x14ac:dyDescent="0.2">
      <c r="A89" s="57"/>
      <c r="B89" s="58"/>
      <c r="C89" s="58"/>
      <c r="D89" s="57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9"/>
      <c r="U89" s="36" t="s">
        <v>4</v>
      </c>
      <c r="V89" s="37"/>
      <c r="W89" s="37"/>
      <c r="X89" s="37"/>
      <c r="Y89" s="38"/>
      <c r="Z89" s="36" t="s">
        <v>3</v>
      </c>
      <c r="AA89" s="37"/>
      <c r="AB89" s="37"/>
      <c r="AC89" s="37"/>
      <c r="AD89" s="38"/>
      <c r="AE89" s="51" t="s">
        <v>116</v>
      </c>
      <c r="AF89" s="52"/>
      <c r="AG89" s="52"/>
      <c r="AH89" s="53"/>
      <c r="AI89" s="36" t="s">
        <v>5</v>
      </c>
      <c r="AJ89" s="37"/>
      <c r="AK89" s="37"/>
      <c r="AL89" s="37"/>
      <c r="AM89" s="38"/>
      <c r="AN89" s="36" t="s">
        <v>4</v>
      </c>
      <c r="AO89" s="37"/>
      <c r="AP89" s="37"/>
      <c r="AQ89" s="37"/>
      <c r="AR89" s="38"/>
      <c r="AS89" s="36" t="s">
        <v>3</v>
      </c>
      <c r="AT89" s="37"/>
      <c r="AU89" s="37"/>
      <c r="AV89" s="37"/>
      <c r="AW89" s="38"/>
      <c r="AX89" s="51" t="s">
        <v>116</v>
      </c>
      <c r="AY89" s="52"/>
      <c r="AZ89" s="52"/>
      <c r="BA89" s="53"/>
      <c r="BB89" s="36" t="s">
        <v>96</v>
      </c>
      <c r="BC89" s="37"/>
      <c r="BD89" s="37"/>
      <c r="BE89" s="37"/>
      <c r="BF89" s="38"/>
      <c r="BG89" s="36" t="s">
        <v>4</v>
      </c>
      <c r="BH89" s="37"/>
      <c r="BI89" s="37"/>
      <c r="BJ89" s="37"/>
      <c r="BK89" s="38"/>
      <c r="BL89" s="27" t="s">
        <v>3</v>
      </c>
      <c r="BM89" s="27"/>
      <c r="BN89" s="27"/>
      <c r="BO89" s="27"/>
      <c r="BP89" s="27"/>
      <c r="BQ89" s="74" t="s">
        <v>116</v>
      </c>
      <c r="BR89" s="74"/>
      <c r="BS89" s="74"/>
      <c r="BT89" s="74"/>
      <c r="BU89" s="36" t="s">
        <v>97</v>
      </c>
      <c r="BV89" s="37"/>
      <c r="BW89" s="37"/>
      <c r="BX89" s="37"/>
      <c r="BY89" s="38"/>
    </row>
    <row r="90" spans="1:79" ht="15" customHeight="1" x14ac:dyDescent="0.2">
      <c r="A90" s="36">
        <v>1</v>
      </c>
      <c r="B90" s="37"/>
      <c r="C90" s="37"/>
      <c r="D90" s="36">
        <v>2</v>
      </c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8"/>
      <c r="U90" s="36">
        <v>3</v>
      </c>
      <c r="V90" s="37"/>
      <c r="W90" s="37"/>
      <c r="X90" s="37"/>
      <c r="Y90" s="38"/>
      <c r="Z90" s="36">
        <v>4</v>
      </c>
      <c r="AA90" s="37"/>
      <c r="AB90" s="37"/>
      <c r="AC90" s="37"/>
      <c r="AD90" s="38"/>
      <c r="AE90" s="36">
        <v>5</v>
      </c>
      <c r="AF90" s="37"/>
      <c r="AG90" s="37"/>
      <c r="AH90" s="38"/>
      <c r="AI90" s="36">
        <v>6</v>
      </c>
      <c r="AJ90" s="37"/>
      <c r="AK90" s="37"/>
      <c r="AL90" s="37"/>
      <c r="AM90" s="38"/>
      <c r="AN90" s="36">
        <v>7</v>
      </c>
      <c r="AO90" s="37"/>
      <c r="AP90" s="37"/>
      <c r="AQ90" s="37"/>
      <c r="AR90" s="38"/>
      <c r="AS90" s="36">
        <v>8</v>
      </c>
      <c r="AT90" s="37"/>
      <c r="AU90" s="37"/>
      <c r="AV90" s="37"/>
      <c r="AW90" s="38"/>
      <c r="AX90" s="27">
        <v>9</v>
      </c>
      <c r="AY90" s="27"/>
      <c r="AZ90" s="27"/>
      <c r="BA90" s="27"/>
      <c r="BB90" s="36">
        <v>10</v>
      </c>
      <c r="BC90" s="37"/>
      <c r="BD90" s="37"/>
      <c r="BE90" s="37"/>
      <c r="BF90" s="38"/>
      <c r="BG90" s="36">
        <v>11</v>
      </c>
      <c r="BH90" s="37"/>
      <c r="BI90" s="37"/>
      <c r="BJ90" s="37"/>
      <c r="BK90" s="38"/>
      <c r="BL90" s="27">
        <v>12</v>
      </c>
      <c r="BM90" s="27"/>
      <c r="BN90" s="27"/>
      <c r="BO90" s="27"/>
      <c r="BP90" s="27"/>
      <c r="BQ90" s="36">
        <v>13</v>
      </c>
      <c r="BR90" s="37"/>
      <c r="BS90" s="37"/>
      <c r="BT90" s="38"/>
      <c r="BU90" s="36">
        <v>14</v>
      </c>
      <c r="BV90" s="37"/>
      <c r="BW90" s="37"/>
      <c r="BX90" s="37"/>
      <c r="BY90" s="38"/>
    </row>
    <row r="91" spans="1:79" s="1" customFormat="1" ht="14.25" hidden="1" customHeight="1" x14ac:dyDescent="0.2">
      <c r="A91" s="39" t="s">
        <v>69</v>
      </c>
      <c r="B91" s="40"/>
      <c r="C91" s="40"/>
      <c r="D91" s="39" t="s">
        <v>57</v>
      </c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1"/>
      <c r="U91" s="26" t="s">
        <v>65</v>
      </c>
      <c r="V91" s="26"/>
      <c r="W91" s="26"/>
      <c r="X91" s="26"/>
      <c r="Y91" s="26"/>
      <c r="Z91" s="26" t="s">
        <v>66</v>
      </c>
      <c r="AA91" s="26"/>
      <c r="AB91" s="26"/>
      <c r="AC91" s="26"/>
      <c r="AD91" s="26"/>
      <c r="AE91" s="26" t="s">
        <v>91</v>
      </c>
      <c r="AF91" s="26"/>
      <c r="AG91" s="26"/>
      <c r="AH91" s="26"/>
      <c r="AI91" s="50" t="s">
        <v>170</v>
      </c>
      <c r="AJ91" s="50"/>
      <c r="AK91" s="50"/>
      <c r="AL91" s="50"/>
      <c r="AM91" s="50"/>
      <c r="AN91" s="26" t="s">
        <v>67</v>
      </c>
      <c r="AO91" s="26"/>
      <c r="AP91" s="26"/>
      <c r="AQ91" s="26"/>
      <c r="AR91" s="26"/>
      <c r="AS91" s="26" t="s">
        <v>68</v>
      </c>
      <c r="AT91" s="26"/>
      <c r="AU91" s="26"/>
      <c r="AV91" s="26"/>
      <c r="AW91" s="26"/>
      <c r="AX91" s="26" t="s">
        <v>92</v>
      </c>
      <c r="AY91" s="26"/>
      <c r="AZ91" s="26"/>
      <c r="BA91" s="26"/>
      <c r="BB91" s="50" t="s">
        <v>170</v>
      </c>
      <c r="BC91" s="50"/>
      <c r="BD91" s="50"/>
      <c r="BE91" s="50"/>
      <c r="BF91" s="50"/>
      <c r="BG91" s="26" t="s">
        <v>58</v>
      </c>
      <c r="BH91" s="26"/>
      <c r="BI91" s="26"/>
      <c r="BJ91" s="26"/>
      <c r="BK91" s="26"/>
      <c r="BL91" s="26" t="s">
        <v>59</v>
      </c>
      <c r="BM91" s="26"/>
      <c r="BN91" s="26"/>
      <c r="BO91" s="26"/>
      <c r="BP91" s="26"/>
      <c r="BQ91" s="26" t="s">
        <v>93</v>
      </c>
      <c r="BR91" s="26"/>
      <c r="BS91" s="26"/>
      <c r="BT91" s="26"/>
      <c r="BU91" s="50" t="s">
        <v>170</v>
      </c>
      <c r="BV91" s="50"/>
      <c r="BW91" s="50"/>
      <c r="BX91" s="50"/>
      <c r="BY91" s="50"/>
      <c r="CA91" t="s">
        <v>33</v>
      </c>
    </row>
    <row r="92" spans="1:79" s="99" customFormat="1" ht="38.25" customHeight="1" x14ac:dyDescent="0.2">
      <c r="A92" s="89">
        <v>1</v>
      </c>
      <c r="B92" s="90"/>
      <c r="C92" s="90"/>
      <c r="D92" s="92" t="s">
        <v>178</v>
      </c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4"/>
      <c r="U92" s="96">
        <v>132600</v>
      </c>
      <c r="V92" s="97"/>
      <c r="W92" s="97"/>
      <c r="X92" s="97"/>
      <c r="Y92" s="98"/>
      <c r="Z92" s="96">
        <v>0</v>
      </c>
      <c r="AA92" s="97"/>
      <c r="AB92" s="97"/>
      <c r="AC92" s="97"/>
      <c r="AD92" s="98"/>
      <c r="AE92" s="96">
        <v>0</v>
      </c>
      <c r="AF92" s="97"/>
      <c r="AG92" s="97"/>
      <c r="AH92" s="98"/>
      <c r="AI92" s="96">
        <f>IF(ISNUMBER(U92),U92,0)+IF(ISNUMBER(Z92),Z92,0)</f>
        <v>132600</v>
      </c>
      <c r="AJ92" s="97"/>
      <c r="AK92" s="97"/>
      <c r="AL92" s="97"/>
      <c r="AM92" s="98"/>
      <c r="AN92" s="96">
        <v>0</v>
      </c>
      <c r="AO92" s="97"/>
      <c r="AP92" s="97"/>
      <c r="AQ92" s="97"/>
      <c r="AR92" s="98"/>
      <c r="AS92" s="96">
        <v>0</v>
      </c>
      <c r="AT92" s="97"/>
      <c r="AU92" s="97"/>
      <c r="AV92" s="97"/>
      <c r="AW92" s="98"/>
      <c r="AX92" s="96">
        <v>0</v>
      </c>
      <c r="AY92" s="97"/>
      <c r="AZ92" s="97"/>
      <c r="BA92" s="98"/>
      <c r="BB92" s="96">
        <f>IF(ISNUMBER(AN92),AN92,0)+IF(ISNUMBER(AS92),AS92,0)</f>
        <v>0</v>
      </c>
      <c r="BC92" s="97"/>
      <c r="BD92" s="97"/>
      <c r="BE92" s="97"/>
      <c r="BF92" s="98"/>
      <c r="BG92" s="96">
        <v>0</v>
      </c>
      <c r="BH92" s="97"/>
      <c r="BI92" s="97"/>
      <c r="BJ92" s="97"/>
      <c r="BK92" s="98"/>
      <c r="BL92" s="96">
        <v>0</v>
      </c>
      <c r="BM92" s="97"/>
      <c r="BN92" s="97"/>
      <c r="BO92" s="97"/>
      <c r="BP92" s="98"/>
      <c r="BQ92" s="96">
        <v>0</v>
      </c>
      <c r="BR92" s="97"/>
      <c r="BS92" s="97"/>
      <c r="BT92" s="98"/>
      <c r="BU92" s="96">
        <f>IF(ISNUMBER(BG92),BG92,0)+IF(ISNUMBER(BL92),BL92,0)</f>
        <v>0</v>
      </c>
      <c r="BV92" s="97"/>
      <c r="BW92" s="97"/>
      <c r="BX92" s="97"/>
      <c r="BY92" s="98"/>
      <c r="CA92" s="99" t="s">
        <v>34</v>
      </c>
    </row>
    <row r="93" spans="1:79" s="99" customFormat="1" ht="25.5" customHeight="1" x14ac:dyDescent="0.2">
      <c r="A93" s="89">
        <v>2</v>
      </c>
      <c r="B93" s="90"/>
      <c r="C93" s="90"/>
      <c r="D93" s="92" t="s">
        <v>179</v>
      </c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4"/>
      <c r="U93" s="96">
        <v>0</v>
      </c>
      <c r="V93" s="97"/>
      <c r="W93" s="97"/>
      <c r="X93" s="97"/>
      <c r="Y93" s="98"/>
      <c r="Z93" s="96">
        <v>157249</v>
      </c>
      <c r="AA93" s="97"/>
      <c r="AB93" s="97"/>
      <c r="AC93" s="97"/>
      <c r="AD93" s="98"/>
      <c r="AE93" s="96">
        <v>157249</v>
      </c>
      <c r="AF93" s="97"/>
      <c r="AG93" s="97"/>
      <c r="AH93" s="98"/>
      <c r="AI93" s="96">
        <f>IF(ISNUMBER(U93),U93,0)+IF(ISNUMBER(Z93),Z93,0)</f>
        <v>157249</v>
      </c>
      <c r="AJ93" s="97"/>
      <c r="AK93" s="97"/>
      <c r="AL93" s="97"/>
      <c r="AM93" s="98"/>
      <c r="AN93" s="96">
        <v>0</v>
      </c>
      <c r="AO93" s="97"/>
      <c r="AP93" s="97"/>
      <c r="AQ93" s="97"/>
      <c r="AR93" s="98"/>
      <c r="AS93" s="96">
        <v>0</v>
      </c>
      <c r="AT93" s="97"/>
      <c r="AU93" s="97"/>
      <c r="AV93" s="97"/>
      <c r="AW93" s="98"/>
      <c r="AX93" s="96">
        <v>0</v>
      </c>
      <c r="AY93" s="97"/>
      <c r="AZ93" s="97"/>
      <c r="BA93" s="98"/>
      <c r="BB93" s="96">
        <f>IF(ISNUMBER(AN93),AN93,0)+IF(ISNUMBER(AS93),AS93,0)</f>
        <v>0</v>
      </c>
      <c r="BC93" s="97"/>
      <c r="BD93" s="97"/>
      <c r="BE93" s="97"/>
      <c r="BF93" s="98"/>
      <c r="BG93" s="96">
        <v>0</v>
      </c>
      <c r="BH93" s="97"/>
      <c r="BI93" s="97"/>
      <c r="BJ93" s="97"/>
      <c r="BK93" s="98"/>
      <c r="BL93" s="96">
        <v>0</v>
      </c>
      <c r="BM93" s="97"/>
      <c r="BN93" s="97"/>
      <c r="BO93" s="97"/>
      <c r="BP93" s="98"/>
      <c r="BQ93" s="96">
        <v>0</v>
      </c>
      <c r="BR93" s="97"/>
      <c r="BS93" s="97"/>
      <c r="BT93" s="98"/>
      <c r="BU93" s="96">
        <f>IF(ISNUMBER(BG93),BG93,0)+IF(ISNUMBER(BL93),BL93,0)</f>
        <v>0</v>
      </c>
      <c r="BV93" s="97"/>
      <c r="BW93" s="97"/>
      <c r="BX93" s="97"/>
      <c r="BY93" s="98"/>
    </row>
    <row r="94" spans="1:79" s="6" customFormat="1" ht="12.75" customHeight="1" x14ac:dyDescent="0.2">
      <c r="A94" s="86"/>
      <c r="B94" s="87"/>
      <c r="C94" s="87"/>
      <c r="D94" s="100" t="s">
        <v>147</v>
      </c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2"/>
      <c r="U94" s="104">
        <v>132600</v>
      </c>
      <c r="V94" s="105"/>
      <c r="W94" s="105"/>
      <c r="X94" s="105"/>
      <c r="Y94" s="106"/>
      <c r="Z94" s="104">
        <v>157249</v>
      </c>
      <c r="AA94" s="105"/>
      <c r="AB94" s="105"/>
      <c r="AC94" s="105"/>
      <c r="AD94" s="106"/>
      <c r="AE94" s="104">
        <v>157249</v>
      </c>
      <c r="AF94" s="105"/>
      <c r="AG94" s="105"/>
      <c r="AH94" s="106"/>
      <c r="AI94" s="104">
        <f>IF(ISNUMBER(U94),U94,0)+IF(ISNUMBER(Z94),Z94,0)</f>
        <v>289849</v>
      </c>
      <c r="AJ94" s="105"/>
      <c r="AK94" s="105"/>
      <c r="AL94" s="105"/>
      <c r="AM94" s="106"/>
      <c r="AN94" s="104">
        <v>0</v>
      </c>
      <c r="AO94" s="105"/>
      <c r="AP94" s="105"/>
      <c r="AQ94" s="105"/>
      <c r="AR94" s="106"/>
      <c r="AS94" s="104">
        <v>0</v>
      </c>
      <c r="AT94" s="105"/>
      <c r="AU94" s="105"/>
      <c r="AV94" s="105"/>
      <c r="AW94" s="106"/>
      <c r="AX94" s="104">
        <v>0</v>
      </c>
      <c r="AY94" s="105"/>
      <c r="AZ94" s="105"/>
      <c r="BA94" s="106"/>
      <c r="BB94" s="104">
        <f>IF(ISNUMBER(AN94),AN94,0)+IF(ISNUMBER(AS94),AS94,0)</f>
        <v>0</v>
      </c>
      <c r="BC94" s="105"/>
      <c r="BD94" s="105"/>
      <c r="BE94" s="105"/>
      <c r="BF94" s="106"/>
      <c r="BG94" s="104">
        <v>0</v>
      </c>
      <c r="BH94" s="105"/>
      <c r="BI94" s="105"/>
      <c r="BJ94" s="105"/>
      <c r="BK94" s="106"/>
      <c r="BL94" s="104">
        <v>0</v>
      </c>
      <c r="BM94" s="105"/>
      <c r="BN94" s="105"/>
      <c r="BO94" s="105"/>
      <c r="BP94" s="106"/>
      <c r="BQ94" s="104">
        <v>0</v>
      </c>
      <c r="BR94" s="105"/>
      <c r="BS94" s="105"/>
      <c r="BT94" s="106"/>
      <c r="BU94" s="104">
        <f>IF(ISNUMBER(BG94),BG94,0)+IF(ISNUMBER(BL94),BL94,0)</f>
        <v>0</v>
      </c>
      <c r="BV94" s="105"/>
      <c r="BW94" s="105"/>
      <c r="BX94" s="105"/>
      <c r="BY94" s="106"/>
    </row>
    <row r="96" spans="1:79" ht="14.25" customHeight="1" x14ac:dyDescent="0.2">
      <c r="A96" s="29" t="s">
        <v>250</v>
      </c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</row>
    <row r="97" spans="1:79" ht="15" customHeight="1" x14ac:dyDescent="0.2">
      <c r="A97" s="75" t="s">
        <v>220</v>
      </c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  <c r="AR97" s="75"/>
      <c r="AS97" s="75"/>
      <c r="AT97" s="75"/>
      <c r="AU97" s="75"/>
      <c r="AV97" s="75"/>
      <c r="AW97" s="75"/>
      <c r="AX97" s="75"/>
      <c r="AY97" s="75"/>
      <c r="AZ97" s="75"/>
      <c r="BA97" s="75"/>
      <c r="BB97" s="75"/>
      <c r="BC97" s="75"/>
      <c r="BD97" s="75"/>
      <c r="BE97" s="75"/>
      <c r="BF97" s="75"/>
      <c r="BG97" s="75"/>
      <c r="BH97" s="75"/>
    </row>
    <row r="98" spans="1:79" ht="23.1" customHeight="1" x14ac:dyDescent="0.2">
      <c r="A98" s="54" t="s">
        <v>6</v>
      </c>
      <c r="B98" s="55"/>
      <c r="C98" s="55"/>
      <c r="D98" s="54" t="s">
        <v>121</v>
      </c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6"/>
      <c r="U98" s="27" t="s">
        <v>242</v>
      </c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 t="s">
        <v>247</v>
      </c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</row>
    <row r="99" spans="1:79" ht="54" customHeight="1" x14ac:dyDescent="0.2">
      <c r="A99" s="57"/>
      <c r="B99" s="58"/>
      <c r="C99" s="58"/>
      <c r="D99" s="57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9"/>
      <c r="U99" s="36" t="s">
        <v>4</v>
      </c>
      <c r="V99" s="37"/>
      <c r="W99" s="37"/>
      <c r="X99" s="37"/>
      <c r="Y99" s="38"/>
      <c r="Z99" s="36" t="s">
        <v>3</v>
      </c>
      <c r="AA99" s="37"/>
      <c r="AB99" s="37"/>
      <c r="AC99" s="37"/>
      <c r="AD99" s="38"/>
      <c r="AE99" s="51" t="s">
        <v>116</v>
      </c>
      <c r="AF99" s="52"/>
      <c r="AG99" s="52"/>
      <c r="AH99" s="52"/>
      <c r="AI99" s="53"/>
      <c r="AJ99" s="36" t="s">
        <v>5</v>
      </c>
      <c r="AK99" s="37"/>
      <c r="AL99" s="37"/>
      <c r="AM99" s="37"/>
      <c r="AN99" s="38"/>
      <c r="AO99" s="36" t="s">
        <v>4</v>
      </c>
      <c r="AP99" s="37"/>
      <c r="AQ99" s="37"/>
      <c r="AR99" s="37"/>
      <c r="AS99" s="38"/>
      <c r="AT99" s="36" t="s">
        <v>3</v>
      </c>
      <c r="AU99" s="37"/>
      <c r="AV99" s="37"/>
      <c r="AW99" s="37"/>
      <c r="AX99" s="38"/>
      <c r="AY99" s="51" t="s">
        <v>116</v>
      </c>
      <c r="AZ99" s="52"/>
      <c r="BA99" s="52"/>
      <c r="BB99" s="52"/>
      <c r="BC99" s="53"/>
      <c r="BD99" s="27" t="s">
        <v>96</v>
      </c>
      <c r="BE99" s="27"/>
      <c r="BF99" s="27"/>
      <c r="BG99" s="27"/>
      <c r="BH99" s="27"/>
    </row>
    <row r="100" spans="1:79" ht="15" customHeight="1" x14ac:dyDescent="0.2">
      <c r="A100" s="36" t="s">
        <v>169</v>
      </c>
      <c r="B100" s="37"/>
      <c r="C100" s="37"/>
      <c r="D100" s="36">
        <v>2</v>
      </c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8"/>
      <c r="U100" s="36">
        <v>3</v>
      </c>
      <c r="V100" s="37"/>
      <c r="W100" s="37"/>
      <c r="X100" s="37"/>
      <c r="Y100" s="38"/>
      <c r="Z100" s="36">
        <v>4</v>
      </c>
      <c r="AA100" s="37"/>
      <c r="AB100" s="37"/>
      <c r="AC100" s="37"/>
      <c r="AD100" s="38"/>
      <c r="AE100" s="36">
        <v>5</v>
      </c>
      <c r="AF100" s="37"/>
      <c r="AG100" s="37"/>
      <c r="AH100" s="37"/>
      <c r="AI100" s="38"/>
      <c r="AJ100" s="36">
        <v>6</v>
      </c>
      <c r="AK100" s="37"/>
      <c r="AL100" s="37"/>
      <c r="AM100" s="37"/>
      <c r="AN100" s="38"/>
      <c r="AO100" s="36">
        <v>7</v>
      </c>
      <c r="AP100" s="37"/>
      <c r="AQ100" s="37"/>
      <c r="AR100" s="37"/>
      <c r="AS100" s="38"/>
      <c r="AT100" s="36">
        <v>8</v>
      </c>
      <c r="AU100" s="37"/>
      <c r="AV100" s="37"/>
      <c r="AW100" s="37"/>
      <c r="AX100" s="38"/>
      <c r="AY100" s="36">
        <v>9</v>
      </c>
      <c r="AZ100" s="37"/>
      <c r="BA100" s="37"/>
      <c r="BB100" s="37"/>
      <c r="BC100" s="38"/>
      <c r="BD100" s="36">
        <v>10</v>
      </c>
      <c r="BE100" s="37"/>
      <c r="BF100" s="37"/>
      <c r="BG100" s="37"/>
      <c r="BH100" s="38"/>
    </row>
    <row r="101" spans="1:79" s="1" customFormat="1" ht="12.75" hidden="1" customHeight="1" x14ac:dyDescent="0.2">
      <c r="A101" s="39" t="s">
        <v>69</v>
      </c>
      <c r="B101" s="40"/>
      <c r="C101" s="40"/>
      <c r="D101" s="39" t="s">
        <v>57</v>
      </c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1"/>
      <c r="U101" s="39" t="s">
        <v>60</v>
      </c>
      <c r="V101" s="40"/>
      <c r="W101" s="40"/>
      <c r="X101" s="40"/>
      <c r="Y101" s="41"/>
      <c r="Z101" s="39" t="s">
        <v>61</v>
      </c>
      <c r="AA101" s="40"/>
      <c r="AB101" s="40"/>
      <c r="AC101" s="40"/>
      <c r="AD101" s="41"/>
      <c r="AE101" s="39" t="s">
        <v>94</v>
      </c>
      <c r="AF101" s="40"/>
      <c r="AG101" s="40"/>
      <c r="AH101" s="40"/>
      <c r="AI101" s="41"/>
      <c r="AJ101" s="47" t="s">
        <v>171</v>
      </c>
      <c r="AK101" s="48"/>
      <c r="AL101" s="48"/>
      <c r="AM101" s="48"/>
      <c r="AN101" s="49"/>
      <c r="AO101" s="39" t="s">
        <v>62</v>
      </c>
      <c r="AP101" s="40"/>
      <c r="AQ101" s="40"/>
      <c r="AR101" s="40"/>
      <c r="AS101" s="41"/>
      <c r="AT101" s="39" t="s">
        <v>63</v>
      </c>
      <c r="AU101" s="40"/>
      <c r="AV101" s="40"/>
      <c r="AW101" s="40"/>
      <c r="AX101" s="41"/>
      <c r="AY101" s="39" t="s">
        <v>95</v>
      </c>
      <c r="AZ101" s="40"/>
      <c r="BA101" s="40"/>
      <c r="BB101" s="40"/>
      <c r="BC101" s="41"/>
      <c r="BD101" s="50" t="s">
        <v>171</v>
      </c>
      <c r="BE101" s="50"/>
      <c r="BF101" s="50"/>
      <c r="BG101" s="50"/>
      <c r="BH101" s="50"/>
      <c r="CA101" s="1" t="s">
        <v>35</v>
      </c>
    </row>
    <row r="102" spans="1:79" s="99" customFormat="1" ht="38.25" customHeight="1" x14ac:dyDescent="0.2">
      <c r="A102" s="89">
        <v>1</v>
      </c>
      <c r="B102" s="90"/>
      <c r="C102" s="90"/>
      <c r="D102" s="92" t="s">
        <v>178</v>
      </c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4"/>
      <c r="U102" s="96">
        <v>0</v>
      </c>
      <c r="V102" s="97"/>
      <c r="W102" s="97"/>
      <c r="X102" s="97"/>
      <c r="Y102" s="98"/>
      <c r="Z102" s="96">
        <v>0</v>
      </c>
      <c r="AA102" s="97"/>
      <c r="AB102" s="97"/>
      <c r="AC102" s="97"/>
      <c r="AD102" s="98"/>
      <c r="AE102" s="95">
        <v>0</v>
      </c>
      <c r="AF102" s="95"/>
      <c r="AG102" s="95"/>
      <c r="AH102" s="95"/>
      <c r="AI102" s="95"/>
      <c r="AJ102" s="110">
        <f>IF(ISNUMBER(U102),U102,0)+IF(ISNUMBER(Z102),Z102,0)</f>
        <v>0</v>
      </c>
      <c r="AK102" s="110"/>
      <c r="AL102" s="110"/>
      <c r="AM102" s="110"/>
      <c r="AN102" s="110"/>
      <c r="AO102" s="95">
        <v>0</v>
      </c>
      <c r="AP102" s="95"/>
      <c r="AQ102" s="95"/>
      <c r="AR102" s="95"/>
      <c r="AS102" s="95"/>
      <c r="AT102" s="110">
        <v>0</v>
      </c>
      <c r="AU102" s="110"/>
      <c r="AV102" s="110"/>
      <c r="AW102" s="110"/>
      <c r="AX102" s="110"/>
      <c r="AY102" s="95">
        <v>0</v>
      </c>
      <c r="AZ102" s="95"/>
      <c r="BA102" s="95"/>
      <c r="BB102" s="95"/>
      <c r="BC102" s="95"/>
      <c r="BD102" s="110">
        <f>IF(ISNUMBER(AO102),AO102,0)+IF(ISNUMBER(AT102),AT102,0)</f>
        <v>0</v>
      </c>
      <c r="BE102" s="110"/>
      <c r="BF102" s="110"/>
      <c r="BG102" s="110"/>
      <c r="BH102" s="110"/>
      <c r="CA102" s="99" t="s">
        <v>36</v>
      </c>
    </row>
    <row r="103" spans="1:79" s="99" customFormat="1" ht="25.5" customHeight="1" x14ac:dyDescent="0.2">
      <c r="A103" s="89">
        <v>2</v>
      </c>
      <c r="B103" s="90"/>
      <c r="C103" s="90"/>
      <c r="D103" s="92" t="s">
        <v>179</v>
      </c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4"/>
      <c r="U103" s="96">
        <v>0</v>
      </c>
      <c r="V103" s="97"/>
      <c r="W103" s="97"/>
      <c r="X103" s="97"/>
      <c r="Y103" s="98"/>
      <c r="Z103" s="96">
        <v>0</v>
      </c>
      <c r="AA103" s="97"/>
      <c r="AB103" s="97"/>
      <c r="AC103" s="97"/>
      <c r="AD103" s="98"/>
      <c r="AE103" s="95">
        <v>0</v>
      </c>
      <c r="AF103" s="95"/>
      <c r="AG103" s="95"/>
      <c r="AH103" s="95"/>
      <c r="AI103" s="95"/>
      <c r="AJ103" s="110">
        <f>IF(ISNUMBER(U103),U103,0)+IF(ISNUMBER(Z103),Z103,0)</f>
        <v>0</v>
      </c>
      <c r="AK103" s="110"/>
      <c r="AL103" s="110"/>
      <c r="AM103" s="110"/>
      <c r="AN103" s="110"/>
      <c r="AO103" s="95">
        <v>0</v>
      </c>
      <c r="AP103" s="95"/>
      <c r="AQ103" s="95"/>
      <c r="AR103" s="95"/>
      <c r="AS103" s="95"/>
      <c r="AT103" s="110">
        <v>0</v>
      </c>
      <c r="AU103" s="110"/>
      <c r="AV103" s="110"/>
      <c r="AW103" s="110"/>
      <c r="AX103" s="110"/>
      <c r="AY103" s="95">
        <v>0</v>
      </c>
      <c r="AZ103" s="95"/>
      <c r="BA103" s="95"/>
      <c r="BB103" s="95"/>
      <c r="BC103" s="95"/>
      <c r="BD103" s="110">
        <f>IF(ISNUMBER(AO103),AO103,0)+IF(ISNUMBER(AT103),AT103,0)</f>
        <v>0</v>
      </c>
      <c r="BE103" s="110"/>
      <c r="BF103" s="110"/>
      <c r="BG103" s="110"/>
      <c r="BH103" s="110"/>
    </row>
    <row r="104" spans="1:79" s="6" customFormat="1" ht="12.75" customHeight="1" x14ac:dyDescent="0.2">
      <c r="A104" s="86"/>
      <c r="B104" s="87"/>
      <c r="C104" s="87"/>
      <c r="D104" s="100" t="s">
        <v>147</v>
      </c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2"/>
      <c r="U104" s="104">
        <v>0</v>
      </c>
      <c r="V104" s="105"/>
      <c r="W104" s="105"/>
      <c r="X104" s="105"/>
      <c r="Y104" s="106"/>
      <c r="Z104" s="104">
        <v>0</v>
      </c>
      <c r="AA104" s="105"/>
      <c r="AB104" s="105"/>
      <c r="AC104" s="105"/>
      <c r="AD104" s="106"/>
      <c r="AE104" s="103">
        <v>0</v>
      </c>
      <c r="AF104" s="103"/>
      <c r="AG104" s="103"/>
      <c r="AH104" s="103"/>
      <c r="AI104" s="103"/>
      <c r="AJ104" s="85">
        <f>IF(ISNUMBER(U104),U104,0)+IF(ISNUMBER(Z104),Z104,0)</f>
        <v>0</v>
      </c>
      <c r="AK104" s="85"/>
      <c r="AL104" s="85"/>
      <c r="AM104" s="85"/>
      <c r="AN104" s="85"/>
      <c r="AO104" s="103">
        <v>0</v>
      </c>
      <c r="AP104" s="103"/>
      <c r="AQ104" s="103"/>
      <c r="AR104" s="103"/>
      <c r="AS104" s="103"/>
      <c r="AT104" s="85">
        <v>0</v>
      </c>
      <c r="AU104" s="85"/>
      <c r="AV104" s="85"/>
      <c r="AW104" s="85"/>
      <c r="AX104" s="85"/>
      <c r="AY104" s="103">
        <v>0</v>
      </c>
      <c r="AZ104" s="103"/>
      <c r="BA104" s="103"/>
      <c r="BB104" s="103"/>
      <c r="BC104" s="103"/>
      <c r="BD104" s="85">
        <f>IF(ISNUMBER(AO104),AO104,0)+IF(ISNUMBER(AT104),AT104,0)</f>
        <v>0</v>
      </c>
      <c r="BE104" s="85"/>
      <c r="BF104" s="85"/>
      <c r="BG104" s="85"/>
      <c r="BH104" s="85"/>
    </row>
    <row r="105" spans="1:79" s="5" customFormat="1" ht="12.75" customHeight="1" x14ac:dyDescent="0.2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</row>
    <row r="107" spans="1:79" ht="14.25" customHeight="1" x14ac:dyDescent="0.2">
      <c r="A107" s="29" t="s">
        <v>152</v>
      </c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</row>
    <row r="108" spans="1:79" ht="14.25" customHeight="1" x14ac:dyDescent="0.2">
      <c r="A108" s="29" t="s">
        <v>235</v>
      </c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  <c r="AT108" s="29"/>
      <c r="AU108" s="29"/>
      <c r="AV108" s="29"/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</row>
    <row r="109" spans="1:79" ht="23.1" customHeight="1" x14ac:dyDescent="0.2">
      <c r="A109" s="54" t="s">
        <v>6</v>
      </c>
      <c r="B109" s="55"/>
      <c r="C109" s="55"/>
      <c r="D109" s="27" t="s">
        <v>9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 t="s">
        <v>8</v>
      </c>
      <c r="R109" s="27"/>
      <c r="S109" s="27"/>
      <c r="T109" s="27"/>
      <c r="U109" s="27"/>
      <c r="V109" s="27" t="s">
        <v>7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36" t="s">
        <v>221</v>
      </c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8"/>
      <c r="AU109" s="36" t="s">
        <v>224</v>
      </c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  <c r="BF109" s="37"/>
      <c r="BG109" s="37"/>
      <c r="BH109" s="37"/>
      <c r="BI109" s="38"/>
      <c r="BJ109" s="36" t="s">
        <v>231</v>
      </c>
      <c r="BK109" s="37"/>
      <c r="BL109" s="37"/>
      <c r="BM109" s="37"/>
      <c r="BN109" s="37"/>
      <c r="BO109" s="37"/>
      <c r="BP109" s="37"/>
      <c r="BQ109" s="37"/>
      <c r="BR109" s="37"/>
      <c r="BS109" s="37"/>
      <c r="BT109" s="37"/>
      <c r="BU109" s="37"/>
      <c r="BV109" s="37"/>
      <c r="BW109" s="37"/>
      <c r="BX109" s="38"/>
    </row>
    <row r="110" spans="1:79" ht="32.25" customHeight="1" x14ac:dyDescent="0.2">
      <c r="A110" s="57"/>
      <c r="B110" s="58"/>
      <c r="C110" s="58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 t="s">
        <v>4</v>
      </c>
      <c r="AG110" s="27"/>
      <c r="AH110" s="27"/>
      <c r="AI110" s="27"/>
      <c r="AJ110" s="27"/>
      <c r="AK110" s="27" t="s">
        <v>3</v>
      </c>
      <c r="AL110" s="27"/>
      <c r="AM110" s="27"/>
      <c r="AN110" s="27"/>
      <c r="AO110" s="27"/>
      <c r="AP110" s="27" t="s">
        <v>123</v>
      </c>
      <c r="AQ110" s="27"/>
      <c r="AR110" s="27"/>
      <c r="AS110" s="27"/>
      <c r="AT110" s="27"/>
      <c r="AU110" s="27" t="s">
        <v>4</v>
      </c>
      <c r="AV110" s="27"/>
      <c r="AW110" s="27"/>
      <c r="AX110" s="27"/>
      <c r="AY110" s="27"/>
      <c r="AZ110" s="27" t="s">
        <v>3</v>
      </c>
      <c r="BA110" s="27"/>
      <c r="BB110" s="27"/>
      <c r="BC110" s="27"/>
      <c r="BD110" s="27"/>
      <c r="BE110" s="27" t="s">
        <v>90</v>
      </c>
      <c r="BF110" s="27"/>
      <c r="BG110" s="27"/>
      <c r="BH110" s="27"/>
      <c r="BI110" s="27"/>
      <c r="BJ110" s="27" t="s">
        <v>4</v>
      </c>
      <c r="BK110" s="27"/>
      <c r="BL110" s="27"/>
      <c r="BM110" s="27"/>
      <c r="BN110" s="27"/>
      <c r="BO110" s="27" t="s">
        <v>3</v>
      </c>
      <c r="BP110" s="27"/>
      <c r="BQ110" s="27"/>
      <c r="BR110" s="27"/>
      <c r="BS110" s="27"/>
      <c r="BT110" s="27" t="s">
        <v>97</v>
      </c>
      <c r="BU110" s="27"/>
      <c r="BV110" s="27"/>
      <c r="BW110" s="27"/>
      <c r="BX110" s="27"/>
    </row>
    <row r="111" spans="1:79" ht="15" customHeight="1" x14ac:dyDescent="0.2">
      <c r="A111" s="36">
        <v>1</v>
      </c>
      <c r="B111" s="37"/>
      <c r="C111" s="37"/>
      <c r="D111" s="27">
        <v>2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>
        <v>3</v>
      </c>
      <c r="R111" s="27"/>
      <c r="S111" s="27"/>
      <c r="T111" s="27"/>
      <c r="U111" s="27"/>
      <c r="V111" s="27">
        <v>4</v>
      </c>
      <c r="W111" s="27"/>
      <c r="X111" s="27"/>
      <c r="Y111" s="27"/>
      <c r="Z111" s="27"/>
      <c r="AA111" s="27"/>
      <c r="AB111" s="27"/>
      <c r="AC111" s="27"/>
      <c r="AD111" s="27"/>
      <c r="AE111" s="27"/>
      <c r="AF111" s="27">
        <v>5</v>
      </c>
      <c r="AG111" s="27"/>
      <c r="AH111" s="27"/>
      <c r="AI111" s="27"/>
      <c r="AJ111" s="27"/>
      <c r="AK111" s="27">
        <v>6</v>
      </c>
      <c r="AL111" s="27"/>
      <c r="AM111" s="27"/>
      <c r="AN111" s="27"/>
      <c r="AO111" s="27"/>
      <c r="AP111" s="27">
        <v>7</v>
      </c>
      <c r="AQ111" s="27"/>
      <c r="AR111" s="27"/>
      <c r="AS111" s="27"/>
      <c r="AT111" s="27"/>
      <c r="AU111" s="27">
        <v>8</v>
      </c>
      <c r="AV111" s="27"/>
      <c r="AW111" s="27"/>
      <c r="AX111" s="27"/>
      <c r="AY111" s="27"/>
      <c r="AZ111" s="27">
        <v>9</v>
      </c>
      <c r="BA111" s="27"/>
      <c r="BB111" s="27"/>
      <c r="BC111" s="27"/>
      <c r="BD111" s="27"/>
      <c r="BE111" s="27">
        <v>10</v>
      </c>
      <c r="BF111" s="27"/>
      <c r="BG111" s="27"/>
      <c r="BH111" s="27"/>
      <c r="BI111" s="27"/>
      <c r="BJ111" s="27">
        <v>11</v>
      </c>
      <c r="BK111" s="27"/>
      <c r="BL111" s="27"/>
      <c r="BM111" s="27"/>
      <c r="BN111" s="27"/>
      <c r="BO111" s="27">
        <v>12</v>
      </c>
      <c r="BP111" s="27"/>
      <c r="BQ111" s="27"/>
      <c r="BR111" s="27"/>
      <c r="BS111" s="27"/>
      <c r="BT111" s="27">
        <v>13</v>
      </c>
      <c r="BU111" s="27"/>
      <c r="BV111" s="27"/>
      <c r="BW111" s="27"/>
      <c r="BX111" s="27"/>
    </row>
    <row r="112" spans="1:79" ht="10.5" hidden="1" customHeight="1" x14ac:dyDescent="0.2">
      <c r="A112" s="39" t="s">
        <v>154</v>
      </c>
      <c r="B112" s="40"/>
      <c r="C112" s="40"/>
      <c r="D112" s="27" t="s">
        <v>57</v>
      </c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 t="s">
        <v>70</v>
      </c>
      <c r="R112" s="27"/>
      <c r="S112" s="27"/>
      <c r="T112" s="27"/>
      <c r="U112" s="27"/>
      <c r="V112" s="27" t="s">
        <v>71</v>
      </c>
      <c r="W112" s="27"/>
      <c r="X112" s="27"/>
      <c r="Y112" s="27"/>
      <c r="Z112" s="27"/>
      <c r="AA112" s="27"/>
      <c r="AB112" s="27"/>
      <c r="AC112" s="27"/>
      <c r="AD112" s="27"/>
      <c r="AE112" s="27"/>
      <c r="AF112" s="26" t="s">
        <v>111</v>
      </c>
      <c r="AG112" s="26"/>
      <c r="AH112" s="26"/>
      <c r="AI112" s="26"/>
      <c r="AJ112" s="26"/>
      <c r="AK112" s="30" t="s">
        <v>112</v>
      </c>
      <c r="AL112" s="30"/>
      <c r="AM112" s="30"/>
      <c r="AN112" s="30"/>
      <c r="AO112" s="30"/>
      <c r="AP112" s="50" t="s">
        <v>181</v>
      </c>
      <c r="AQ112" s="50"/>
      <c r="AR112" s="50"/>
      <c r="AS112" s="50"/>
      <c r="AT112" s="50"/>
      <c r="AU112" s="26" t="s">
        <v>113</v>
      </c>
      <c r="AV112" s="26"/>
      <c r="AW112" s="26"/>
      <c r="AX112" s="26"/>
      <c r="AY112" s="26"/>
      <c r="AZ112" s="30" t="s">
        <v>114</v>
      </c>
      <c r="BA112" s="30"/>
      <c r="BB112" s="30"/>
      <c r="BC112" s="30"/>
      <c r="BD112" s="30"/>
      <c r="BE112" s="50" t="s">
        <v>181</v>
      </c>
      <c r="BF112" s="50"/>
      <c r="BG112" s="50"/>
      <c r="BH112" s="50"/>
      <c r="BI112" s="50"/>
      <c r="BJ112" s="26" t="s">
        <v>105</v>
      </c>
      <c r="BK112" s="26"/>
      <c r="BL112" s="26"/>
      <c r="BM112" s="26"/>
      <c r="BN112" s="26"/>
      <c r="BO112" s="30" t="s">
        <v>106</v>
      </c>
      <c r="BP112" s="30"/>
      <c r="BQ112" s="30"/>
      <c r="BR112" s="30"/>
      <c r="BS112" s="30"/>
      <c r="BT112" s="50" t="s">
        <v>181</v>
      </c>
      <c r="BU112" s="50"/>
      <c r="BV112" s="50"/>
      <c r="BW112" s="50"/>
      <c r="BX112" s="50"/>
      <c r="CA112" t="s">
        <v>37</v>
      </c>
    </row>
    <row r="113" spans="1:79" s="6" customFormat="1" ht="15" customHeight="1" x14ac:dyDescent="0.2">
      <c r="A113" s="86">
        <v>0</v>
      </c>
      <c r="B113" s="87"/>
      <c r="C113" s="87"/>
      <c r="D113" s="111" t="s">
        <v>180</v>
      </c>
      <c r="E113" s="111"/>
      <c r="F113" s="111"/>
      <c r="G113" s="111"/>
      <c r="H113" s="111"/>
      <c r="I113" s="111"/>
      <c r="J113" s="111"/>
      <c r="K113" s="111"/>
      <c r="L113" s="111"/>
      <c r="M113" s="111"/>
      <c r="N113" s="111"/>
      <c r="O113" s="111"/>
      <c r="P113" s="111"/>
      <c r="Q113" s="111"/>
      <c r="R113" s="111"/>
      <c r="S113" s="111"/>
      <c r="T113" s="111"/>
      <c r="U113" s="111"/>
      <c r="V113" s="111"/>
      <c r="W113" s="111"/>
      <c r="X113" s="111"/>
      <c r="Y113" s="111"/>
      <c r="Z113" s="111"/>
      <c r="AA113" s="111"/>
      <c r="AB113" s="111"/>
      <c r="AC113" s="111"/>
      <c r="AD113" s="111"/>
      <c r="AE113" s="111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  <c r="CA113" s="6" t="s">
        <v>38</v>
      </c>
    </row>
    <row r="114" spans="1:79" s="99" customFormat="1" ht="85.5" customHeight="1" x14ac:dyDescent="0.2">
      <c r="A114" s="89">
        <v>1</v>
      </c>
      <c r="B114" s="90"/>
      <c r="C114" s="90"/>
      <c r="D114" s="114" t="s">
        <v>182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183</v>
      </c>
      <c r="R114" s="27"/>
      <c r="S114" s="27"/>
      <c r="T114" s="27"/>
      <c r="U114" s="27"/>
      <c r="V114" s="27" t="s">
        <v>184</v>
      </c>
      <c r="W114" s="27"/>
      <c r="X114" s="27"/>
      <c r="Y114" s="27"/>
      <c r="Z114" s="27"/>
      <c r="AA114" s="27"/>
      <c r="AB114" s="27"/>
      <c r="AC114" s="27"/>
      <c r="AD114" s="27"/>
      <c r="AE114" s="27"/>
      <c r="AF114" s="115">
        <v>1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1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0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0</v>
      </c>
      <c r="BU114" s="115"/>
      <c r="BV114" s="115"/>
      <c r="BW114" s="115"/>
      <c r="BX114" s="115"/>
    </row>
    <row r="115" spans="1:79" s="99" customFormat="1" ht="45" customHeight="1" x14ac:dyDescent="0.2">
      <c r="A115" s="89">
        <v>2</v>
      </c>
      <c r="B115" s="90"/>
      <c r="C115" s="90"/>
      <c r="D115" s="114" t="s">
        <v>185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183</v>
      </c>
      <c r="R115" s="27"/>
      <c r="S115" s="27"/>
      <c r="T115" s="27"/>
      <c r="U115" s="27"/>
      <c r="V115" s="114" t="s">
        <v>186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5">
        <v>132600</v>
      </c>
      <c r="AG115" s="115"/>
      <c r="AH115" s="115"/>
      <c r="AI115" s="115"/>
      <c r="AJ115" s="115"/>
      <c r="AK115" s="115">
        <v>0</v>
      </c>
      <c r="AL115" s="115"/>
      <c r="AM115" s="115"/>
      <c r="AN115" s="115"/>
      <c r="AO115" s="115"/>
      <c r="AP115" s="115">
        <v>132600</v>
      </c>
      <c r="AQ115" s="115"/>
      <c r="AR115" s="115"/>
      <c r="AS115" s="115"/>
      <c r="AT115" s="115"/>
      <c r="AU115" s="115">
        <v>0</v>
      </c>
      <c r="AV115" s="115"/>
      <c r="AW115" s="115"/>
      <c r="AX115" s="115"/>
      <c r="AY115" s="115"/>
      <c r="AZ115" s="115">
        <v>0</v>
      </c>
      <c r="BA115" s="115"/>
      <c r="BB115" s="115"/>
      <c r="BC115" s="115"/>
      <c r="BD115" s="115"/>
      <c r="BE115" s="115">
        <v>0</v>
      </c>
      <c r="BF115" s="115"/>
      <c r="BG115" s="115"/>
      <c r="BH115" s="115"/>
      <c r="BI115" s="115"/>
      <c r="BJ115" s="115">
        <v>0</v>
      </c>
      <c r="BK115" s="115"/>
      <c r="BL115" s="115"/>
      <c r="BM115" s="115"/>
      <c r="BN115" s="115"/>
      <c r="BO115" s="115">
        <v>0</v>
      </c>
      <c r="BP115" s="115"/>
      <c r="BQ115" s="115"/>
      <c r="BR115" s="115"/>
      <c r="BS115" s="115"/>
      <c r="BT115" s="115">
        <v>0</v>
      </c>
      <c r="BU115" s="115"/>
      <c r="BV115" s="115"/>
      <c r="BW115" s="115"/>
      <c r="BX115" s="115"/>
    </row>
    <row r="116" spans="1:79" s="99" customFormat="1" ht="15" customHeight="1" x14ac:dyDescent="0.2">
      <c r="A116" s="89">
        <v>3</v>
      </c>
      <c r="B116" s="90"/>
      <c r="C116" s="90"/>
      <c r="D116" s="114" t="s">
        <v>187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188</v>
      </c>
      <c r="R116" s="27"/>
      <c r="S116" s="27"/>
      <c r="T116" s="27"/>
      <c r="U116" s="27"/>
      <c r="V116" s="114" t="s">
        <v>186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157249</v>
      </c>
      <c r="AL116" s="115"/>
      <c r="AM116" s="115"/>
      <c r="AN116" s="115"/>
      <c r="AO116" s="115"/>
      <c r="AP116" s="115">
        <v>157249</v>
      </c>
      <c r="AQ116" s="115"/>
      <c r="AR116" s="115"/>
      <c r="AS116" s="115"/>
      <c r="AT116" s="115"/>
      <c r="AU116" s="115">
        <v>0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v>0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v>0</v>
      </c>
      <c r="BU116" s="115"/>
      <c r="BV116" s="115"/>
      <c r="BW116" s="115"/>
      <c r="BX116" s="115"/>
    </row>
    <row r="117" spans="1:79" s="6" customFormat="1" ht="15" customHeight="1" x14ac:dyDescent="0.2">
      <c r="A117" s="86">
        <v>0</v>
      </c>
      <c r="B117" s="87"/>
      <c r="C117" s="87"/>
      <c r="D117" s="113" t="s">
        <v>189</v>
      </c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2"/>
      <c r="Q117" s="111"/>
      <c r="R117" s="111"/>
      <c r="S117" s="111"/>
      <c r="T117" s="111"/>
      <c r="U117" s="111"/>
      <c r="V117" s="113"/>
      <c r="W117" s="101"/>
      <c r="X117" s="101"/>
      <c r="Y117" s="101"/>
      <c r="Z117" s="101"/>
      <c r="AA117" s="101"/>
      <c r="AB117" s="101"/>
      <c r="AC117" s="101"/>
      <c r="AD117" s="101"/>
      <c r="AE117" s="102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/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/>
      <c r="BF117" s="112"/>
      <c r="BG117" s="112"/>
      <c r="BH117" s="112"/>
      <c r="BI117" s="112"/>
      <c r="BJ117" s="112"/>
      <c r="BK117" s="112"/>
      <c r="BL117" s="112"/>
      <c r="BM117" s="112"/>
      <c r="BN117" s="112"/>
      <c r="BO117" s="112"/>
      <c r="BP117" s="112"/>
      <c r="BQ117" s="112"/>
      <c r="BR117" s="112"/>
      <c r="BS117" s="112"/>
      <c r="BT117" s="112"/>
      <c r="BU117" s="112"/>
      <c r="BV117" s="112"/>
      <c r="BW117" s="112"/>
      <c r="BX117" s="112"/>
    </row>
    <row r="118" spans="1:79" s="99" customFormat="1" ht="28.5" customHeight="1" x14ac:dyDescent="0.2">
      <c r="A118" s="89">
        <v>4</v>
      </c>
      <c r="B118" s="90"/>
      <c r="C118" s="90"/>
      <c r="D118" s="114" t="s">
        <v>190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183</v>
      </c>
      <c r="R118" s="27"/>
      <c r="S118" s="27"/>
      <c r="T118" s="27"/>
      <c r="U118" s="27"/>
      <c r="V118" s="114" t="s">
        <v>191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52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v>52</v>
      </c>
      <c r="AQ118" s="115"/>
      <c r="AR118" s="115"/>
      <c r="AS118" s="115"/>
      <c r="AT118" s="115"/>
      <c r="AU118" s="115">
        <v>0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v>0</v>
      </c>
      <c r="BF118" s="115"/>
      <c r="BG118" s="115"/>
      <c r="BH118" s="115"/>
      <c r="BI118" s="115"/>
      <c r="BJ118" s="115">
        <v>0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v>0</v>
      </c>
      <c r="BU118" s="115"/>
      <c r="BV118" s="115"/>
      <c r="BW118" s="115"/>
      <c r="BX118" s="115"/>
    </row>
    <row r="119" spans="1:79" s="99" customFormat="1" ht="30" customHeight="1" x14ac:dyDescent="0.2">
      <c r="A119" s="89">
        <v>5</v>
      </c>
      <c r="B119" s="90"/>
      <c r="C119" s="90"/>
      <c r="D119" s="114" t="s">
        <v>192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27" t="s">
        <v>183</v>
      </c>
      <c r="R119" s="27"/>
      <c r="S119" s="27"/>
      <c r="T119" s="27"/>
      <c r="U119" s="27"/>
      <c r="V119" s="114" t="s">
        <v>191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5">
        <v>0</v>
      </c>
      <c r="AG119" s="115"/>
      <c r="AH119" s="115"/>
      <c r="AI119" s="115"/>
      <c r="AJ119" s="115"/>
      <c r="AK119" s="115">
        <v>1</v>
      </c>
      <c r="AL119" s="115"/>
      <c r="AM119" s="115"/>
      <c r="AN119" s="115"/>
      <c r="AO119" s="115"/>
      <c r="AP119" s="115">
        <v>1</v>
      </c>
      <c r="AQ119" s="115"/>
      <c r="AR119" s="115"/>
      <c r="AS119" s="115"/>
      <c r="AT119" s="115"/>
      <c r="AU119" s="115">
        <v>0</v>
      </c>
      <c r="AV119" s="115"/>
      <c r="AW119" s="115"/>
      <c r="AX119" s="115"/>
      <c r="AY119" s="115"/>
      <c r="AZ119" s="115">
        <v>0</v>
      </c>
      <c r="BA119" s="115"/>
      <c r="BB119" s="115"/>
      <c r="BC119" s="115"/>
      <c r="BD119" s="115"/>
      <c r="BE119" s="115">
        <v>0</v>
      </c>
      <c r="BF119" s="115"/>
      <c r="BG119" s="115"/>
      <c r="BH119" s="115"/>
      <c r="BI119" s="115"/>
      <c r="BJ119" s="115">
        <v>0</v>
      </c>
      <c r="BK119" s="115"/>
      <c r="BL119" s="115"/>
      <c r="BM119" s="115"/>
      <c r="BN119" s="115"/>
      <c r="BO119" s="115">
        <v>0</v>
      </c>
      <c r="BP119" s="115"/>
      <c r="BQ119" s="115"/>
      <c r="BR119" s="115"/>
      <c r="BS119" s="115"/>
      <c r="BT119" s="115">
        <v>0</v>
      </c>
      <c r="BU119" s="115"/>
      <c r="BV119" s="115"/>
      <c r="BW119" s="115"/>
      <c r="BX119" s="115"/>
    </row>
    <row r="120" spans="1:79" s="99" customFormat="1" ht="30" customHeight="1" x14ac:dyDescent="0.2">
      <c r="A120" s="89">
        <v>6</v>
      </c>
      <c r="B120" s="90"/>
      <c r="C120" s="90"/>
      <c r="D120" s="114" t="s">
        <v>193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194</v>
      </c>
      <c r="R120" s="27"/>
      <c r="S120" s="27"/>
      <c r="T120" s="27"/>
      <c r="U120" s="27"/>
      <c r="V120" s="114" t="s">
        <v>191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201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201</v>
      </c>
      <c r="AQ120" s="115"/>
      <c r="AR120" s="115"/>
      <c r="AS120" s="115"/>
      <c r="AT120" s="115"/>
      <c r="AU120" s="115">
        <v>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0</v>
      </c>
      <c r="BF120" s="115"/>
      <c r="BG120" s="115"/>
      <c r="BH120" s="115"/>
      <c r="BI120" s="115"/>
      <c r="BJ120" s="115">
        <v>0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v>0</v>
      </c>
      <c r="BU120" s="115"/>
      <c r="BV120" s="115"/>
      <c r="BW120" s="115"/>
      <c r="BX120" s="115"/>
    </row>
    <row r="121" spans="1:79" s="99" customFormat="1" ht="15" customHeight="1" x14ac:dyDescent="0.2">
      <c r="A121" s="89">
        <v>7</v>
      </c>
      <c r="B121" s="90"/>
      <c r="C121" s="90"/>
      <c r="D121" s="114" t="s">
        <v>195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194</v>
      </c>
      <c r="R121" s="27"/>
      <c r="S121" s="27"/>
      <c r="T121" s="27"/>
      <c r="U121" s="27"/>
      <c r="V121" s="114" t="s">
        <v>191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167</v>
      </c>
      <c r="AG121" s="115"/>
      <c r="AH121" s="115"/>
      <c r="AI121" s="115"/>
      <c r="AJ121" s="115"/>
      <c r="AK121" s="115">
        <v>0</v>
      </c>
      <c r="AL121" s="115"/>
      <c r="AM121" s="115"/>
      <c r="AN121" s="115"/>
      <c r="AO121" s="115"/>
      <c r="AP121" s="115">
        <v>167</v>
      </c>
      <c r="AQ121" s="115"/>
      <c r="AR121" s="115"/>
      <c r="AS121" s="115"/>
      <c r="AT121" s="115"/>
      <c r="AU121" s="115">
        <v>0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v>0</v>
      </c>
      <c r="BF121" s="115"/>
      <c r="BG121" s="115"/>
      <c r="BH121" s="115"/>
      <c r="BI121" s="115"/>
      <c r="BJ121" s="115">
        <v>0</v>
      </c>
      <c r="BK121" s="115"/>
      <c r="BL121" s="115"/>
      <c r="BM121" s="115"/>
      <c r="BN121" s="115"/>
      <c r="BO121" s="115">
        <v>0</v>
      </c>
      <c r="BP121" s="115"/>
      <c r="BQ121" s="115"/>
      <c r="BR121" s="115"/>
      <c r="BS121" s="115"/>
      <c r="BT121" s="115">
        <v>0</v>
      </c>
      <c r="BU121" s="115"/>
      <c r="BV121" s="115"/>
      <c r="BW121" s="115"/>
      <c r="BX121" s="115"/>
    </row>
    <row r="122" spans="1:79" s="99" customFormat="1" ht="15" customHeight="1" x14ac:dyDescent="0.2">
      <c r="A122" s="89">
        <v>8</v>
      </c>
      <c r="B122" s="90"/>
      <c r="C122" s="90"/>
      <c r="D122" s="114" t="s">
        <v>196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194</v>
      </c>
      <c r="R122" s="27"/>
      <c r="S122" s="27"/>
      <c r="T122" s="27"/>
      <c r="U122" s="27"/>
      <c r="V122" s="114" t="s">
        <v>191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34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34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0</v>
      </c>
      <c r="BF122" s="115"/>
      <c r="BG122" s="115"/>
      <c r="BH122" s="115"/>
      <c r="BI122" s="115"/>
      <c r="BJ122" s="115">
        <v>0</v>
      </c>
      <c r="BK122" s="115"/>
      <c r="BL122" s="115"/>
      <c r="BM122" s="115"/>
      <c r="BN122" s="115"/>
      <c r="BO122" s="115">
        <v>0</v>
      </c>
      <c r="BP122" s="115"/>
      <c r="BQ122" s="115"/>
      <c r="BR122" s="115"/>
      <c r="BS122" s="115"/>
      <c r="BT122" s="115">
        <v>0</v>
      </c>
      <c r="BU122" s="115"/>
      <c r="BV122" s="115"/>
      <c r="BW122" s="115"/>
      <c r="BX122" s="115"/>
    </row>
    <row r="123" spans="1:79" s="6" customFormat="1" ht="15" customHeight="1" x14ac:dyDescent="0.2">
      <c r="A123" s="86">
        <v>0</v>
      </c>
      <c r="B123" s="87"/>
      <c r="C123" s="87"/>
      <c r="D123" s="113" t="s">
        <v>197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3"/>
      <c r="W123" s="101"/>
      <c r="X123" s="101"/>
      <c r="Y123" s="101"/>
      <c r="Z123" s="101"/>
      <c r="AA123" s="101"/>
      <c r="AB123" s="101"/>
      <c r="AC123" s="101"/>
      <c r="AD123" s="101"/>
      <c r="AE123" s="102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  <c r="BJ123" s="112"/>
      <c r="BK123" s="112"/>
      <c r="BL123" s="112"/>
      <c r="BM123" s="112"/>
      <c r="BN123" s="112"/>
      <c r="BO123" s="112"/>
      <c r="BP123" s="112"/>
      <c r="BQ123" s="112"/>
      <c r="BR123" s="112"/>
      <c r="BS123" s="112"/>
      <c r="BT123" s="112"/>
      <c r="BU123" s="112"/>
      <c r="BV123" s="112"/>
      <c r="BW123" s="112"/>
      <c r="BX123" s="112"/>
    </row>
    <row r="124" spans="1:79" s="99" customFormat="1" ht="42.75" customHeight="1" x14ac:dyDescent="0.2">
      <c r="A124" s="89">
        <v>9</v>
      </c>
      <c r="B124" s="90"/>
      <c r="C124" s="90"/>
      <c r="D124" s="114" t="s">
        <v>198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188</v>
      </c>
      <c r="R124" s="27"/>
      <c r="S124" s="27"/>
      <c r="T124" s="27"/>
      <c r="U124" s="27"/>
      <c r="V124" s="114" t="s">
        <v>199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2550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2550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0</v>
      </c>
      <c r="BF124" s="115"/>
      <c r="BG124" s="115"/>
      <c r="BH124" s="115"/>
      <c r="BI124" s="115"/>
      <c r="BJ124" s="115">
        <v>0</v>
      </c>
      <c r="BK124" s="115"/>
      <c r="BL124" s="115"/>
      <c r="BM124" s="115"/>
      <c r="BN124" s="115"/>
      <c r="BO124" s="115">
        <v>0</v>
      </c>
      <c r="BP124" s="115"/>
      <c r="BQ124" s="115"/>
      <c r="BR124" s="115"/>
      <c r="BS124" s="115"/>
      <c r="BT124" s="115">
        <v>0</v>
      </c>
      <c r="BU124" s="115"/>
      <c r="BV124" s="115"/>
      <c r="BW124" s="115"/>
      <c r="BX124" s="115"/>
    </row>
    <row r="125" spans="1:79" s="99" customFormat="1" ht="45" customHeight="1" x14ac:dyDescent="0.2">
      <c r="A125" s="89">
        <v>10</v>
      </c>
      <c r="B125" s="90"/>
      <c r="C125" s="90"/>
      <c r="D125" s="114" t="s">
        <v>200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27" t="s">
        <v>188</v>
      </c>
      <c r="R125" s="27"/>
      <c r="S125" s="27"/>
      <c r="T125" s="27"/>
      <c r="U125" s="27"/>
      <c r="V125" s="114" t="s">
        <v>201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5">
        <v>0</v>
      </c>
      <c r="AG125" s="115"/>
      <c r="AH125" s="115"/>
      <c r="AI125" s="115"/>
      <c r="AJ125" s="115"/>
      <c r="AK125" s="115">
        <v>157249</v>
      </c>
      <c r="AL125" s="115"/>
      <c r="AM125" s="115"/>
      <c r="AN125" s="115"/>
      <c r="AO125" s="115"/>
      <c r="AP125" s="115">
        <v>157249</v>
      </c>
      <c r="AQ125" s="115"/>
      <c r="AR125" s="115"/>
      <c r="AS125" s="115"/>
      <c r="AT125" s="115"/>
      <c r="AU125" s="115">
        <v>0</v>
      </c>
      <c r="AV125" s="115"/>
      <c r="AW125" s="115"/>
      <c r="AX125" s="115"/>
      <c r="AY125" s="115"/>
      <c r="AZ125" s="115">
        <v>0</v>
      </c>
      <c r="BA125" s="115"/>
      <c r="BB125" s="115"/>
      <c r="BC125" s="115"/>
      <c r="BD125" s="115"/>
      <c r="BE125" s="115">
        <v>0</v>
      </c>
      <c r="BF125" s="115"/>
      <c r="BG125" s="115"/>
      <c r="BH125" s="115"/>
      <c r="BI125" s="115"/>
      <c r="BJ125" s="115">
        <v>0</v>
      </c>
      <c r="BK125" s="115"/>
      <c r="BL125" s="115"/>
      <c r="BM125" s="115"/>
      <c r="BN125" s="115"/>
      <c r="BO125" s="115">
        <v>0</v>
      </c>
      <c r="BP125" s="115"/>
      <c r="BQ125" s="115"/>
      <c r="BR125" s="115"/>
      <c r="BS125" s="115"/>
      <c r="BT125" s="115">
        <v>0</v>
      </c>
      <c r="BU125" s="115"/>
      <c r="BV125" s="115"/>
      <c r="BW125" s="115"/>
      <c r="BX125" s="115"/>
    </row>
    <row r="126" spans="1:79" s="6" customFormat="1" ht="15" customHeight="1" x14ac:dyDescent="0.2">
      <c r="A126" s="86">
        <v>0</v>
      </c>
      <c r="B126" s="87"/>
      <c r="C126" s="87"/>
      <c r="D126" s="113" t="s">
        <v>202</v>
      </c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2"/>
      <c r="Q126" s="111"/>
      <c r="R126" s="111"/>
      <c r="S126" s="111"/>
      <c r="T126" s="111"/>
      <c r="U126" s="111"/>
      <c r="V126" s="113"/>
      <c r="W126" s="101"/>
      <c r="X126" s="101"/>
      <c r="Y126" s="101"/>
      <c r="Z126" s="101"/>
      <c r="AA126" s="101"/>
      <c r="AB126" s="101"/>
      <c r="AC126" s="101"/>
      <c r="AD126" s="101"/>
      <c r="AE126" s="102"/>
      <c r="AF126" s="112"/>
      <c r="AG126" s="112"/>
      <c r="AH126" s="112"/>
      <c r="AI126" s="112"/>
      <c r="AJ126" s="112"/>
      <c r="AK126" s="112"/>
      <c r="AL126" s="112"/>
      <c r="AM126" s="112"/>
      <c r="AN126" s="112"/>
      <c r="AO126" s="112"/>
      <c r="AP126" s="112"/>
      <c r="AQ126" s="112"/>
      <c r="AR126" s="112"/>
      <c r="AS126" s="112"/>
      <c r="AT126" s="112"/>
      <c r="AU126" s="112"/>
      <c r="AV126" s="112"/>
      <c r="AW126" s="112"/>
      <c r="AX126" s="112"/>
      <c r="AY126" s="112"/>
      <c r="AZ126" s="112"/>
      <c r="BA126" s="112"/>
      <c r="BB126" s="112"/>
      <c r="BC126" s="112"/>
      <c r="BD126" s="112"/>
      <c r="BE126" s="112"/>
      <c r="BF126" s="112"/>
      <c r="BG126" s="112"/>
      <c r="BH126" s="112"/>
      <c r="BI126" s="112"/>
      <c r="BJ126" s="112"/>
      <c r="BK126" s="112"/>
      <c r="BL126" s="112"/>
      <c r="BM126" s="112"/>
      <c r="BN126" s="112"/>
      <c r="BO126" s="112"/>
      <c r="BP126" s="112"/>
      <c r="BQ126" s="112"/>
      <c r="BR126" s="112"/>
      <c r="BS126" s="112"/>
      <c r="BT126" s="112"/>
      <c r="BU126" s="112"/>
      <c r="BV126" s="112"/>
      <c r="BW126" s="112"/>
      <c r="BX126" s="112"/>
    </row>
    <row r="127" spans="1:79" s="99" customFormat="1" ht="42.75" customHeight="1" x14ac:dyDescent="0.2">
      <c r="A127" s="89">
        <v>11</v>
      </c>
      <c r="B127" s="90"/>
      <c r="C127" s="90"/>
      <c r="D127" s="114" t="s">
        <v>203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204</v>
      </c>
      <c r="R127" s="27"/>
      <c r="S127" s="27"/>
      <c r="T127" s="27"/>
      <c r="U127" s="27"/>
      <c r="V127" s="114" t="s">
        <v>205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100</v>
      </c>
      <c r="AG127" s="115"/>
      <c r="AH127" s="115"/>
      <c r="AI127" s="115"/>
      <c r="AJ127" s="115"/>
      <c r="AK127" s="115">
        <v>99.2</v>
      </c>
      <c r="AL127" s="115"/>
      <c r="AM127" s="115"/>
      <c r="AN127" s="115"/>
      <c r="AO127" s="115"/>
      <c r="AP127" s="115">
        <v>100</v>
      </c>
      <c r="AQ127" s="115"/>
      <c r="AR127" s="115"/>
      <c r="AS127" s="115"/>
      <c r="AT127" s="115"/>
      <c r="AU127" s="115">
        <v>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0</v>
      </c>
      <c r="BF127" s="115"/>
      <c r="BG127" s="115"/>
      <c r="BH127" s="115"/>
      <c r="BI127" s="115"/>
      <c r="BJ127" s="115">
        <v>0</v>
      </c>
      <c r="BK127" s="115"/>
      <c r="BL127" s="115"/>
      <c r="BM127" s="115"/>
      <c r="BN127" s="115"/>
      <c r="BO127" s="115">
        <v>0</v>
      </c>
      <c r="BP127" s="115"/>
      <c r="BQ127" s="115"/>
      <c r="BR127" s="115"/>
      <c r="BS127" s="115"/>
      <c r="BT127" s="115">
        <v>0</v>
      </c>
      <c r="BU127" s="115"/>
      <c r="BV127" s="115"/>
      <c r="BW127" s="115"/>
      <c r="BX127" s="115"/>
    </row>
    <row r="129" spans="1:79" ht="14.25" customHeight="1" x14ac:dyDescent="0.2">
      <c r="A129" s="29" t="s">
        <v>251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</row>
    <row r="130" spans="1:79" ht="23.1" customHeight="1" x14ac:dyDescent="0.2">
      <c r="A130" s="54" t="s">
        <v>6</v>
      </c>
      <c r="B130" s="55"/>
      <c r="C130" s="55"/>
      <c r="D130" s="27" t="s">
        <v>9</v>
      </c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 t="s">
        <v>8</v>
      </c>
      <c r="R130" s="27"/>
      <c r="S130" s="27"/>
      <c r="T130" s="27"/>
      <c r="U130" s="27"/>
      <c r="V130" s="27" t="s">
        <v>7</v>
      </c>
      <c r="W130" s="27"/>
      <c r="X130" s="27"/>
      <c r="Y130" s="27"/>
      <c r="Z130" s="27"/>
      <c r="AA130" s="27"/>
      <c r="AB130" s="27"/>
      <c r="AC130" s="27"/>
      <c r="AD130" s="27"/>
      <c r="AE130" s="27"/>
      <c r="AF130" s="36" t="s">
        <v>242</v>
      </c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8"/>
      <c r="AU130" s="36" t="s">
        <v>247</v>
      </c>
      <c r="AV130" s="37"/>
      <c r="AW130" s="37"/>
      <c r="AX130" s="37"/>
      <c r="AY130" s="37"/>
      <c r="AZ130" s="37"/>
      <c r="BA130" s="37"/>
      <c r="BB130" s="37"/>
      <c r="BC130" s="37"/>
      <c r="BD130" s="37"/>
      <c r="BE130" s="37"/>
      <c r="BF130" s="37"/>
      <c r="BG130" s="37"/>
      <c r="BH130" s="37"/>
      <c r="BI130" s="38"/>
    </row>
    <row r="131" spans="1:79" ht="28.5" customHeight="1" x14ac:dyDescent="0.2">
      <c r="A131" s="57"/>
      <c r="B131" s="58"/>
      <c r="C131" s="58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 t="s">
        <v>4</v>
      </c>
      <c r="AG131" s="27"/>
      <c r="AH131" s="27"/>
      <c r="AI131" s="27"/>
      <c r="AJ131" s="27"/>
      <c r="AK131" s="27" t="s">
        <v>3</v>
      </c>
      <c r="AL131" s="27"/>
      <c r="AM131" s="27"/>
      <c r="AN131" s="27"/>
      <c r="AO131" s="27"/>
      <c r="AP131" s="27" t="s">
        <v>123</v>
      </c>
      <c r="AQ131" s="27"/>
      <c r="AR131" s="27"/>
      <c r="AS131" s="27"/>
      <c r="AT131" s="27"/>
      <c r="AU131" s="27" t="s">
        <v>4</v>
      </c>
      <c r="AV131" s="27"/>
      <c r="AW131" s="27"/>
      <c r="AX131" s="27"/>
      <c r="AY131" s="27"/>
      <c r="AZ131" s="27" t="s">
        <v>3</v>
      </c>
      <c r="BA131" s="27"/>
      <c r="BB131" s="27"/>
      <c r="BC131" s="27"/>
      <c r="BD131" s="27"/>
      <c r="BE131" s="27" t="s">
        <v>90</v>
      </c>
      <c r="BF131" s="27"/>
      <c r="BG131" s="27"/>
      <c r="BH131" s="27"/>
      <c r="BI131" s="27"/>
    </row>
    <row r="132" spans="1:79" ht="15" customHeight="1" x14ac:dyDescent="0.2">
      <c r="A132" s="36">
        <v>1</v>
      </c>
      <c r="B132" s="37"/>
      <c r="C132" s="37"/>
      <c r="D132" s="27">
        <v>2</v>
      </c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>
        <v>3</v>
      </c>
      <c r="R132" s="27"/>
      <c r="S132" s="27"/>
      <c r="T132" s="27"/>
      <c r="U132" s="27"/>
      <c r="V132" s="27">
        <v>4</v>
      </c>
      <c r="W132" s="27"/>
      <c r="X132" s="27"/>
      <c r="Y132" s="27"/>
      <c r="Z132" s="27"/>
      <c r="AA132" s="27"/>
      <c r="AB132" s="27"/>
      <c r="AC132" s="27"/>
      <c r="AD132" s="27"/>
      <c r="AE132" s="27"/>
      <c r="AF132" s="27">
        <v>5</v>
      </c>
      <c r="AG132" s="27"/>
      <c r="AH132" s="27"/>
      <c r="AI132" s="27"/>
      <c r="AJ132" s="27"/>
      <c r="AK132" s="27">
        <v>6</v>
      </c>
      <c r="AL132" s="27"/>
      <c r="AM132" s="27"/>
      <c r="AN132" s="27"/>
      <c r="AO132" s="27"/>
      <c r="AP132" s="27">
        <v>7</v>
      </c>
      <c r="AQ132" s="27"/>
      <c r="AR132" s="27"/>
      <c r="AS132" s="27"/>
      <c r="AT132" s="27"/>
      <c r="AU132" s="27">
        <v>8</v>
      </c>
      <c r="AV132" s="27"/>
      <c r="AW132" s="27"/>
      <c r="AX132" s="27"/>
      <c r="AY132" s="27"/>
      <c r="AZ132" s="27">
        <v>9</v>
      </c>
      <c r="BA132" s="27"/>
      <c r="BB132" s="27"/>
      <c r="BC132" s="27"/>
      <c r="BD132" s="27"/>
      <c r="BE132" s="27">
        <v>10</v>
      </c>
      <c r="BF132" s="27"/>
      <c r="BG132" s="27"/>
      <c r="BH132" s="27"/>
      <c r="BI132" s="27"/>
    </row>
    <row r="133" spans="1:79" ht="15.75" hidden="1" customHeight="1" x14ac:dyDescent="0.2">
      <c r="A133" s="39" t="s">
        <v>154</v>
      </c>
      <c r="B133" s="40"/>
      <c r="C133" s="40"/>
      <c r="D133" s="27" t="s">
        <v>57</v>
      </c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 t="s">
        <v>70</v>
      </c>
      <c r="R133" s="27"/>
      <c r="S133" s="27"/>
      <c r="T133" s="27"/>
      <c r="U133" s="27"/>
      <c r="V133" s="27" t="s">
        <v>71</v>
      </c>
      <c r="W133" s="27"/>
      <c r="X133" s="27"/>
      <c r="Y133" s="27"/>
      <c r="Z133" s="27"/>
      <c r="AA133" s="27"/>
      <c r="AB133" s="27"/>
      <c r="AC133" s="27"/>
      <c r="AD133" s="27"/>
      <c r="AE133" s="27"/>
      <c r="AF133" s="26" t="s">
        <v>107</v>
      </c>
      <c r="AG133" s="26"/>
      <c r="AH133" s="26"/>
      <c r="AI133" s="26"/>
      <c r="AJ133" s="26"/>
      <c r="AK133" s="30" t="s">
        <v>108</v>
      </c>
      <c r="AL133" s="30"/>
      <c r="AM133" s="30"/>
      <c r="AN133" s="30"/>
      <c r="AO133" s="30"/>
      <c r="AP133" s="50" t="s">
        <v>181</v>
      </c>
      <c r="AQ133" s="50"/>
      <c r="AR133" s="50"/>
      <c r="AS133" s="50"/>
      <c r="AT133" s="50"/>
      <c r="AU133" s="26" t="s">
        <v>109</v>
      </c>
      <c r="AV133" s="26"/>
      <c r="AW133" s="26"/>
      <c r="AX133" s="26"/>
      <c r="AY133" s="26"/>
      <c r="AZ133" s="30" t="s">
        <v>110</v>
      </c>
      <c r="BA133" s="30"/>
      <c r="BB133" s="30"/>
      <c r="BC133" s="30"/>
      <c r="BD133" s="30"/>
      <c r="BE133" s="50" t="s">
        <v>181</v>
      </c>
      <c r="BF133" s="50"/>
      <c r="BG133" s="50"/>
      <c r="BH133" s="50"/>
      <c r="BI133" s="50"/>
      <c r="CA133" t="s">
        <v>39</v>
      </c>
    </row>
    <row r="134" spans="1:79" s="6" customFormat="1" ht="14.25" x14ac:dyDescent="0.2">
      <c r="A134" s="86">
        <v>0</v>
      </c>
      <c r="B134" s="87"/>
      <c r="C134" s="87"/>
      <c r="D134" s="111" t="s">
        <v>180</v>
      </c>
      <c r="E134" s="111"/>
      <c r="F134" s="111"/>
      <c r="G134" s="111"/>
      <c r="H134" s="111"/>
      <c r="I134" s="111"/>
      <c r="J134" s="111"/>
      <c r="K134" s="111"/>
      <c r="L134" s="111"/>
      <c r="M134" s="111"/>
      <c r="N134" s="111"/>
      <c r="O134" s="111"/>
      <c r="P134" s="111"/>
      <c r="Q134" s="111"/>
      <c r="R134" s="111"/>
      <c r="S134" s="111"/>
      <c r="T134" s="111"/>
      <c r="U134" s="111"/>
      <c r="V134" s="111"/>
      <c r="W134" s="111"/>
      <c r="X134" s="111"/>
      <c r="Y134" s="111"/>
      <c r="Z134" s="111"/>
      <c r="AA134" s="111"/>
      <c r="AB134" s="111"/>
      <c r="AC134" s="111"/>
      <c r="AD134" s="111"/>
      <c r="AE134" s="111"/>
      <c r="AF134" s="112"/>
      <c r="AG134" s="112"/>
      <c r="AH134" s="112"/>
      <c r="AI134" s="112"/>
      <c r="AJ134" s="112"/>
      <c r="AK134" s="112"/>
      <c r="AL134" s="112"/>
      <c r="AM134" s="112"/>
      <c r="AN134" s="112"/>
      <c r="AO134" s="112"/>
      <c r="AP134" s="112"/>
      <c r="AQ134" s="112"/>
      <c r="AR134" s="112"/>
      <c r="AS134" s="112"/>
      <c r="AT134" s="112"/>
      <c r="AU134" s="112"/>
      <c r="AV134" s="112"/>
      <c r="AW134" s="112"/>
      <c r="AX134" s="112"/>
      <c r="AY134" s="112"/>
      <c r="AZ134" s="112"/>
      <c r="BA134" s="112"/>
      <c r="BB134" s="112"/>
      <c r="BC134" s="112"/>
      <c r="BD134" s="112"/>
      <c r="BE134" s="112"/>
      <c r="BF134" s="112"/>
      <c r="BG134" s="112"/>
      <c r="BH134" s="112"/>
      <c r="BI134" s="112"/>
      <c r="CA134" s="6" t="s">
        <v>40</v>
      </c>
    </row>
    <row r="135" spans="1:79" s="99" customFormat="1" ht="85.5" customHeight="1" x14ac:dyDescent="0.2">
      <c r="A135" s="89">
        <v>1</v>
      </c>
      <c r="B135" s="90"/>
      <c r="C135" s="90"/>
      <c r="D135" s="114" t="s">
        <v>182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183</v>
      </c>
      <c r="R135" s="27"/>
      <c r="S135" s="27"/>
      <c r="T135" s="27"/>
      <c r="U135" s="27"/>
      <c r="V135" s="27" t="s">
        <v>184</v>
      </c>
      <c r="W135" s="27"/>
      <c r="X135" s="27"/>
      <c r="Y135" s="27"/>
      <c r="Z135" s="27"/>
      <c r="AA135" s="27"/>
      <c r="AB135" s="27"/>
      <c r="AC135" s="27"/>
      <c r="AD135" s="27"/>
      <c r="AE135" s="27"/>
      <c r="AF135" s="115">
        <v>0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v>0</v>
      </c>
      <c r="AQ135" s="115"/>
      <c r="AR135" s="115"/>
      <c r="AS135" s="115"/>
      <c r="AT135" s="115"/>
      <c r="AU135" s="115">
        <v>0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v>0</v>
      </c>
      <c r="BF135" s="115"/>
      <c r="BG135" s="115"/>
      <c r="BH135" s="115"/>
      <c r="BI135" s="115"/>
    </row>
    <row r="136" spans="1:79" s="99" customFormat="1" ht="45" customHeight="1" x14ac:dyDescent="0.2">
      <c r="A136" s="89">
        <v>2</v>
      </c>
      <c r="B136" s="90"/>
      <c r="C136" s="90"/>
      <c r="D136" s="114" t="s">
        <v>185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183</v>
      </c>
      <c r="R136" s="27"/>
      <c r="S136" s="27"/>
      <c r="T136" s="27"/>
      <c r="U136" s="27"/>
      <c r="V136" s="114" t="s">
        <v>186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15">
        <v>0</v>
      </c>
      <c r="AG136" s="115"/>
      <c r="AH136" s="115"/>
      <c r="AI136" s="115"/>
      <c r="AJ136" s="115"/>
      <c r="AK136" s="115">
        <v>0</v>
      </c>
      <c r="AL136" s="115"/>
      <c r="AM136" s="115"/>
      <c r="AN136" s="115"/>
      <c r="AO136" s="115"/>
      <c r="AP136" s="115">
        <v>0</v>
      </c>
      <c r="AQ136" s="115"/>
      <c r="AR136" s="115"/>
      <c r="AS136" s="115"/>
      <c r="AT136" s="115"/>
      <c r="AU136" s="115">
        <v>0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v>0</v>
      </c>
      <c r="BF136" s="115"/>
      <c r="BG136" s="115"/>
      <c r="BH136" s="115"/>
      <c r="BI136" s="115"/>
    </row>
    <row r="137" spans="1:79" s="99" customFormat="1" ht="15" customHeight="1" x14ac:dyDescent="0.2">
      <c r="A137" s="89">
        <v>3</v>
      </c>
      <c r="B137" s="90"/>
      <c r="C137" s="90"/>
      <c r="D137" s="114" t="s">
        <v>187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27" t="s">
        <v>188</v>
      </c>
      <c r="R137" s="27"/>
      <c r="S137" s="27"/>
      <c r="T137" s="27"/>
      <c r="U137" s="27"/>
      <c r="V137" s="114" t="s">
        <v>186</v>
      </c>
      <c r="W137" s="93"/>
      <c r="X137" s="93"/>
      <c r="Y137" s="93"/>
      <c r="Z137" s="93"/>
      <c r="AA137" s="93"/>
      <c r="AB137" s="93"/>
      <c r="AC137" s="93"/>
      <c r="AD137" s="93"/>
      <c r="AE137" s="94"/>
      <c r="AF137" s="115">
        <v>0</v>
      </c>
      <c r="AG137" s="115"/>
      <c r="AH137" s="115"/>
      <c r="AI137" s="115"/>
      <c r="AJ137" s="115"/>
      <c r="AK137" s="115">
        <v>0</v>
      </c>
      <c r="AL137" s="115"/>
      <c r="AM137" s="115"/>
      <c r="AN137" s="115"/>
      <c r="AO137" s="115"/>
      <c r="AP137" s="115">
        <v>0</v>
      </c>
      <c r="AQ137" s="115"/>
      <c r="AR137" s="115"/>
      <c r="AS137" s="115"/>
      <c r="AT137" s="115"/>
      <c r="AU137" s="115">
        <v>0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v>0</v>
      </c>
      <c r="BF137" s="115"/>
      <c r="BG137" s="115"/>
      <c r="BH137" s="115"/>
      <c r="BI137" s="115"/>
    </row>
    <row r="138" spans="1:79" s="6" customFormat="1" ht="14.25" x14ac:dyDescent="0.2">
      <c r="A138" s="86">
        <v>0</v>
      </c>
      <c r="B138" s="87"/>
      <c r="C138" s="87"/>
      <c r="D138" s="113" t="s">
        <v>189</v>
      </c>
      <c r="E138" s="101"/>
      <c r="F138" s="101"/>
      <c r="G138" s="101"/>
      <c r="H138" s="101"/>
      <c r="I138" s="101"/>
      <c r="J138" s="101"/>
      <c r="K138" s="101"/>
      <c r="L138" s="101"/>
      <c r="M138" s="101"/>
      <c r="N138" s="101"/>
      <c r="O138" s="101"/>
      <c r="P138" s="102"/>
      <c r="Q138" s="111"/>
      <c r="R138" s="111"/>
      <c r="S138" s="111"/>
      <c r="T138" s="111"/>
      <c r="U138" s="111"/>
      <c r="V138" s="113"/>
      <c r="W138" s="101"/>
      <c r="X138" s="101"/>
      <c r="Y138" s="101"/>
      <c r="Z138" s="101"/>
      <c r="AA138" s="101"/>
      <c r="AB138" s="101"/>
      <c r="AC138" s="101"/>
      <c r="AD138" s="101"/>
      <c r="AE138" s="102"/>
      <c r="AF138" s="112"/>
      <c r="AG138" s="112"/>
      <c r="AH138" s="112"/>
      <c r="AI138" s="112"/>
      <c r="AJ138" s="112"/>
      <c r="AK138" s="112"/>
      <c r="AL138" s="112"/>
      <c r="AM138" s="112"/>
      <c r="AN138" s="112"/>
      <c r="AO138" s="112"/>
      <c r="AP138" s="112"/>
      <c r="AQ138" s="112"/>
      <c r="AR138" s="112"/>
      <c r="AS138" s="112"/>
      <c r="AT138" s="112"/>
      <c r="AU138" s="112"/>
      <c r="AV138" s="112"/>
      <c r="AW138" s="112"/>
      <c r="AX138" s="112"/>
      <c r="AY138" s="112"/>
      <c r="AZ138" s="112"/>
      <c r="BA138" s="112"/>
      <c r="BB138" s="112"/>
      <c r="BC138" s="112"/>
      <c r="BD138" s="112"/>
      <c r="BE138" s="112"/>
      <c r="BF138" s="112"/>
      <c r="BG138" s="112"/>
      <c r="BH138" s="112"/>
      <c r="BI138" s="112"/>
    </row>
    <row r="139" spans="1:79" s="99" customFormat="1" ht="28.5" customHeight="1" x14ac:dyDescent="0.2">
      <c r="A139" s="89">
        <v>4</v>
      </c>
      <c r="B139" s="90"/>
      <c r="C139" s="90"/>
      <c r="D139" s="114" t="s">
        <v>190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27" t="s">
        <v>183</v>
      </c>
      <c r="R139" s="27"/>
      <c r="S139" s="27"/>
      <c r="T139" s="27"/>
      <c r="U139" s="27"/>
      <c r="V139" s="114" t="s">
        <v>191</v>
      </c>
      <c r="W139" s="93"/>
      <c r="X139" s="93"/>
      <c r="Y139" s="93"/>
      <c r="Z139" s="93"/>
      <c r="AA139" s="93"/>
      <c r="AB139" s="93"/>
      <c r="AC139" s="93"/>
      <c r="AD139" s="93"/>
      <c r="AE139" s="94"/>
      <c r="AF139" s="115">
        <v>0</v>
      </c>
      <c r="AG139" s="115"/>
      <c r="AH139" s="115"/>
      <c r="AI139" s="115"/>
      <c r="AJ139" s="115"/>
      <c r="AK139" s="115">
        <v>0</v>
      </c>
      <c r="AL139" s="115"/>
      <c r="AM139" s="115"/>
      <c r="AN139" s="115"/>
      <c r="AO139" s="115"/>
      <c r="AP139" s="115">
        <v>0</v>
      </c>
      <c r="AQ139" s="115"/>
      <c r="AR139" s="115"/>
      <c r="AS139" s="115"/>
      <c r="AT139" s="115"/>
      <c r="AU139" s="115">
        <v>0</v>
      </c>
      <c r="AV139" s="115"/>
      <c r="AW139" s="115"/>
      <c r="AX139" s="115"/>
      <c r="AY139" s="115"/>
      <c r="AZ139" s="115">
        <v>0</v>
      </c>
      <c r="BA139" s="115"/>
      <c r="BB139" s="115"/>
      <c r="BC139" s="115"/>
      <c r="BD139" s="115"/>
      <c r="BE139" s="115">
        <v>0</v>
      </c>
      <c r="BF139" s="115"/>
      <c r="BG139" s="115"/>
      <c r="BH139" s="115"/>
      <c r="BI139" s="115"/>
    </row>
    <row r="140" spans="1:79" s="99" customFormat="1" ht="30" customHeight="1" x14ac:dyDescent="0.2">
      <c r="A140" s="89">
        <v>5</v>
      </c>
      <c r="B140" s="90"/>
      <c r="C140" s="90"/>
      <c r="D140" s="114" t="s">
        <v>192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27" t="s">
        <v>183</v>
      </c>
      <c r="R140" s="27"/>
      <c r="S140" s="27"/>
      <c r="T140" s="27"/>
      <c r="U140" s="27"/>
      <c r="V140" s="114" t="s">
        <v>191</v>
      </c>
      <c r="W140" s="93"/>
      <c r="X140" s="93"/>
      <c r="Y140" s="93"/>
      <c r="Z140" s="93"/>
      <c r="AA140" s="93"/>
      <c r="AB140" s="93"/>
      <c r="AC140" s="93"/>
      <c r="AD140" s="93"/>
      <c r="AE140" s="94"/>
      <c r="AF140" s="115">
        <v>0</v>
      </c>
      <c r="AG140" s="115"/>
      <c r="AH140" s="115"/>
      <c r="AI140" s="115"/>
      <c r="AJ140" s="115"/>
      <c r="AK140" s="115">
        <v>0</v>
      </c>
      <c r="AL140" s="115"/>
      <c r="AM140" s="115"/>
      <c r="AN140" s="115"/>
      <c r="AO140" s="115"/>
      <c r="AP140" s="115">
        <v>0</v>
      </c>
      <c r="AQ140" s="115"/>
      <c r="AR140" s="115"/>
      <c r="AS140" s="115"/>
      <c r="AT140" s="115"/>
      <c r="AU140" s="115">
        <v>0</v>
      </c>
      <c r="AV140" s="115"/>
      <c r="AW140" s="115"/>
      <c r="AX140" s="115"/>
      <c r="AY140" s="115"/>
      <c r="AZ140" s="115">
        <v>0</v>
      </c>
      <c r="BA140" s="115"/>
      <c r="BB140" s="115"/>
      <c r="BC140" s="115"/>
      <c r="BD140" s="115"/>
      <c r="BE140" s="115">
        <v>0</v>
      </c>
      <c r="BF140" s="115"/>
      <c r="BG140" s="115"/>
      <c r="BH140" s="115"/>
      <c r="BI140" s="115"/>
    </row>
    <row r="141" spans="1:79" s="99" customFormat="1" ht="30" customHeight="1" x14ac:dyDescent="0.2">
      <c r="A141" s="89">
        <v>6</v>
      </c>
      <c r="B141" s="90"/>
      <c r="C141" s="90"/>
      <c r="D141" s="114" t="s">
        <v>193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27" t="s">
        <v>194</v>
      </c>
      <c r="R141" s="27"/>
      <c r="S141" s="27"/>
      <c r="T141" s="27"/>
      <c r="U141" s="27"/>
      <c r="V141" s="114" t="s">
        <v>191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5">
        <v>0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v>0</v>
      </c>
      <c r="AQ141" s="115"/>
      <c r="AR141" s="115"/>
      <c r="AS141" s="115"/>
      <c r="AT141" s="115"/>
      <c r="AU141" s="115">
        <v>0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v>0</v>
      </c>
      <c r="BF141" s="115"/>
      <c r="BG141" s="115"/>
      <c r="BH141" s="115"/>
      <c r="BI141" s="115"/>
    </row>
    <row r="142" spans="1:79" s="99" customFormat="1" ht="15" customHeight="1" x14ac:dyDescent="0.2">
      <c r="A142" s="89">
        <v>7</v>
      </c>
      <c r="B142" s="90"/>
      <c r="C142" s="90"/>
      <c r="D142" s="114" t="s">
        <v>195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27" t="s">
        <v>194</v>
      </c>
      <c r="R142" s="27"/>
      <c r="S142" s="27"/>
      <c r="T142" s="27"/>
      <c r="U142" s="27"/>
      <c r="V142" s="114" t="s">
        <v>191</v>
      </c>
      <c r="W142" s="93"/>
      <c r="X142" s="93"/>
      <c r="Y142" s="93"/>
      <c r="Z142" s="93"/>
      <c r="AA142" s="93"/>
      <c r="AB142" s="93"/>
      <c r="AC142" s="93"/>
      <c r="AD142" s="93"/>
      <c r="AE142" s="94"/>
      <c r="AF142" s="115">
        <v>0</v>
      </c>
      <c r="AG142" s="115"/>
      <c r="AH142" s="115"/>
      <c r="AI142" s="115"/>
      <c r="AJ142" s="115"/>
      <c r="AK142" s="115">
        <v>0</v>
      </c>
      <c r="AL142" s="115"/>
      <c r="AM142" s="115"/>
      <c r="AN142" s="115"/>
      <c r="AO142" s="115"/>
      <c r="AP142" s="115">
        <v>0</v>
      </c>
      <c r="AQ142" s="115"/>
      <c r="AR142" s="115"/>
      <c r="AS142" s="115"/>
      <c r="AT142" s="115"/>
      <c r="AU142" s="115">
        <v>0</v>
      </c>
      <c r="AV142" s="115"/>
      <c r="AW142" s="115"/>
      <c r="AX142" s="115"/>
      <c r="AY142" s="115"/>
      <c r="AZ142" s="115">
        <v>0</v>
      </c>
      <c r="BA142" s="115"/>
      <c r="BB142" s="115"/>
      <c r="BC142" s="115"/>
      <c r="BD142" s="115"/>
      <c r="BE142" s="115">
        <v>0</v>
      </c>
      <c r="BF142" s="115"/>
      <c r="BG142" s="115"/>
      <c r="BH142" s="115"/>
      <c r="BI142" s="115"/>
    </row>
    <row r="143" spans="1:79" s="99" customFormat="1" ht="15" customHeight="1" x14ac:dyDescent="0.2">
      <c r="A143" s="89">
        <v>8</v>
      </c>
      <c r="B143" s="90"/>
      <c r="C143" s="90"/>
      <c r="D143" s="114" t="s">
        <v>196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27" t="s">
        <v>194</v>
      </c>
      <c r="R143" s="27"/>
      <c r="S143" s="27"/>
      <c r="T143" s="27"/>
      <c r="U143" s="27"/>
      <c r="V143" s="114" t="s">
        <v>191</v>
      </c>
      <c r="W143" s="93"/>
      <c r="X143" s="93"/>
      <c r="Y143" s="93"/>
      <c r="Z143" s="93"/>
      <c r="AA143" s="93"/>
      <c r="AB143" s="93"/>
      <c r="AC143" s="93"/>
      <c r="AD143" s="93"/>
      <c r="AE143" s="94"/>
      <c r="AF143" s="115">
        <v>0</v>
      </c>
      <c r="AG143" s="115"/>
      <c r="AH143" s="115"/>
      <c r="AI143" s="115"/>
      <c r="AJ143" s="115"/>
      <c r="AK143" s="115">
        <v>0</v>
      </c>
      <c r="AL143" s="115"/>
      <c r="AM143" s="115"/>
      <c r="AN143" s="115"/>
      <c r="AO143" s="115"/>
      <c r="AP143" s="115">
        <v>0</v>
      </c>
      <c r="AQ143" s="115"/>
      <c r="AR143" s="115"/>
      <c r="AS143" s="115"/>
      <c r="AT143" s="115"/>
      <c r="AU143" s="115">
        <v>0</v>
      </c>
      <c r="AV143" s="115"/>
      <c r="AW143" s="115"/>
      <c r="AX143" s="115"/>
      <c r="AY143" s="115"/>
      <c r="AZ143" s="115">
        <v>0</v>
      </c>
      <c r="BA143" s="115"/>
      <c r="BB143" s="115"/>
      <c r="BC143" s="115"/>
      <c r="BD143" s="115"/>
      <c r="BE143" s="115">
        <v>0</v>
      </c>
      <c r="BF143" s="115"/>
      <c r="BG143" s="115"/>
      <c r="BH143" s="115"/>
      <c r="BI143" s="115"/>
    </row>
    <row r="144" spans="1:79" s="6" customFormat="1" ht="14.25" x14ac:dyDescent="0.2">
      <c r="A144" s="86">
        <v>0</v>
      </c>
      <c r="B144" s="87"/>
      <c r="C144" s="87"/>
      <c r="D144" s="113" t="s">
        <v>197</v>
      </c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2"/>
      <c r="Q144" s="111"/>
      <c r="R144" s="111"/>
      <c r="S144" s="111"/>
      <c r="T144" s="111"/>
      <c r="U144" s="111"/>
      <c r="V144" s="113"/>
      <c r="W144" s="101"/>
      <c r="X144" s="101"/>
      <c r="Y144" s="101"/>
      <c r="Z144" s="101"/>
      <c r="AA144" s="101"/>
      <c r="AB144" s="101"/>
      <c r="AC144" s="101"/>
      <c r="AD144" s="101"/>
      <c r="AE144" s="102"/>
      <c r="AF144" s="112"/>
      <c r="AG144" s="112"/>
      <c r="AH144" s="112"/>
      <c r="AI144" s="112"/>
      <c r="AJ144" s="112"/>
      <c r="AK144" s="112"/>
      <c r="AL144" s="112"/>
      <c r="AM144" s="112"/>
      <c r="AN144" s="112"/>
      <c r="AO144" s="112"/>
      <c r="AP144" s="112"/>
      <c r="AQ144" s="112"/>
      <c r="AR144" s="112"/>
      <c r="AS144" s="112"/>
      <c r="AT144" s="112"/>
      <c r="AU144" s="112"/>
      <c r="AV144" s="112"/>
      <c r="AW144" s="112"/>
      <c r="AX144" s="112"/>
      <c r="AY144" s="112"/>
      <c r="AZ144" s="112"/>
      <c r="BA144" s="112"/>
      <c r="BB144" s="112"/>
      <c r="BC144" s="112"/>
      <c r="BD144" s="112"/>
      <c r="BE144" s="112"/>
      <c r="BF144" s="112"/>
      <c r="BG144" s="112"/>
      <c r="BH144" s="112"/>
      <c r="BI144" s="112"/>
    </row>
    <row r="145" spans="1:79" s="99" customFormat="1" ht="42.75" customHeight="1" x14ac:dyDescent="0.2">
      <c r="A145" s="89">
        <v>9</v>
      </c>
      <c r="B145" s="90"/>
      <c r="C145" s="90"/>
      <c r="D145" s="114" t="s">
        <v>198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27" t="s">
        <v>188</v>
      </c>
      <c r="R145" s="27"/>
      <c r="S145" s="27"/>
      <c r="T145" s="27"/>
      <c r="U145" s="27"/>
      <c r="V145" s="114" t="s">
        <v>199</v>
      </c>
      <c r="W145" s="93"/>
      <c r="X145" s="93"/>
      <c r="Y145" s="93"/>
      <c r="Z145" s="93"/>
      <c r="AA145" s="93"/>
      <c r="AB145" s="93"/>
      <c r="AC145" s="93"/>
      <c r="AD145" s="93"/>
      <c r="AE145" s="94"/>
      <c r="AF145" s="115">
        <v>0</v>
      </c>
      <c r="AG145" s="115"/>
      <c r="AH145" s="115"/>
      <c r="AI145" s="115"/>
      <c r="AJ145" s="115"/>
      <c r="AK145" s="115">
        <v>0</v>
      </c>
      <c r="AL145" s="115"/>
      <c r="AM145" s="115"/>
      <c r="AN145" s="115"/>
      <c r="AO145" s="115"/>
      <c r="AP145" s="115">
        <v>0</v>
      </c>
      <c r="AQ145" s="115"/>
      <c r="AR145" s="115"/>
      <c r="AS145" s="115"/>
      <c r="AT145" s="115"/>
      <c r="AU145" s="115">
        <v>0</v>
      </c>
      <c r="AV145" s="115"/>
      <c r="AW145" s="115"/>
      <c r="AX145" s="115"/>
      <c r="AY145" s="115"/>
      <c r="AZ145" s="115">
        <v>0</v>
      </c>
      <c r="BA145" s="115"/>
      <c r="BB145" s="115"/>
      <c r="BC145" s="115"/>
      <c r="BD145" s="115"/>
      <c r="BE145" s="115">
        <v>0</v>
      </c>
      <c r="BF145" s="115"/>
      <c r="BG145" s="115"/>
      <c r="BH145" s="115"/>
      <c r="BI145" s="115"/>
    </row>
    <row r="146" spans="1:79" s="99" customFormat="1" ht="45" customHeight="1" x14ac:dyDescent="0.2">
      <c r="A146" s="89">
        <v>10</v>
      </c>
      <c r="B146" s="90"/>
      <c r="C146" s="90"/>
      <c r="D146" s="114" t="s">
        <v>200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27" t="s">
        <v>188</v>
      </c>
      <c r="R146" s="27"/>
      <c r="S146" s="27"/>
      <c r="T146" s="27"/>
      <c r="U146" s="27"/>
      <c r="V146" s="114" t="s">
        <v>201</v>
      </c>
      <c r="W146" s="93"/>
      <c r="X146" s="93"/>
      <c r="Y146" s="93"/>
      <c r="Z146" s="93"/>
      <c r="AA146" s="93"/>
      <c r="AB146" s="93"/>
      <c r="AC146" s="93"/>
      <c r="AD146" s="93"/>
      <c r="AE146" s="94"/>
      <c r="AF146" s="115">
        <v>0</v>
      </c>
      <c r="AG146" s="115"/>
      <c r="AH146" s="115"/>
      <c r="AI146" s="115"/>
      <c r="AJ146" s="115"/>
      <c r="AK146" s="115">
        <v>0</v>
      </c>
      <c r="AL146" s="115"/>
      <c r="AM146" s="115"/>
      <c r="AN146" s="115"/>
      <c r="AO146" s="115"/>
      <c r="AP146" s="115">
        <v>0</v>
      </c>
      <c r="AQ146" s="115"/>
      <c r="AR146" s="115"/>
      <c r="AS146" s="115"/>
      <c r="AT146" s="115"/>
      <c r="AU146" s="115">
        <v>0</v>
      </c>
      <c r="AV146" s="115"/>
      <c r="AW146" s="115"/>
      <c r="AX146" s="115"/>
      <c r="AY146" s="115"/>
      <c r="AZ146" s="115">
        <v>0</v>
      </c>
      <c r="BA146" s="115"/>
      <c r="BB146" s="115"/>
      <c r="BC146" s="115"/>
      <c r="BD146" s="115"/>
      <c r="BE146" s="115">
        <v>0</v>
      </c>
      <c r="BF146" s="115"/>
      <c r="BG146" s="115"/>
      <c r="BH146" s="115"/>
      <c r="BI146" s="115"/>
    </row>
    <row r="147" spans="1:79" s="6" customFormat="1" ht="14.25" x14ac:dyDescent="0.2">
      <c r="A147" s="86">
        <v>0</v>
      </c>
      <c r="B147" s="87"/>
      <c r="C147" s="87"/>
      <c r="D147" s="113" t="s">
        <v>202</v>
      </c>
      <c r="E147" s="101"/>
      <c r="F147" s="101"/>
      <c r="G147" s="101"/>
      <c r="H147" s="101"/>
      <c r="I147" s="101"/>
      <c r="J147" s="101"/>
      <c r="K147" s="101"/>
      <c r="L147" s="101"/>
      <c r="M147" s="101"/>
      <c r="N147" s="101"/>
      <c r="O147" s="101"/>
      <c r="P147" s="102"/>
      <c r="Q147" s="111"/>
      <c r="R147" s="111"/>
      <c r="S147" s="111"/>
      <c r="T147" s="111"/>
      <c r="U147" s="111"/>
      <c r="V147" s="113"/>
      <c r="W147" s="101"/>
      <c r="X147" s="101"/>
      <c r="Y147" s="101"/>
      <c r="Z147" s="101"/>
      <c r="AA147" s="101"/>
      <c r="AB147" s="101"/>
      <c r="AC147" s="101"/>
      <c r="AD147" s="101"/>
      <c r="AE147" s="102"/>
      <c r="AF147" s="112"/>
      <c r="AG147" s="112"/>
      <c r="AH147" s="112"/>
      <c r="AI147" s="112"/>
      <c r="AJ147" s="112"/>
      <c r="AK147" s="112"/>
      <c r="AL147" s="112"/>
      <c r="AM147" s="112"/>
      <c r="AN147" s="112"/>
      <c r="AO147" s="112"/>
      <c r="AP147" s="112"/>
      <c r="AQ147" s="112"/>
      <c r="AR147" s="112"/>
      <c r="AS147" s="112"/>
      <c r="AT147" s="112"/>
      <c r="AU147" s="112"/>
      <c r="AV147" s="112"/>
      <c r="AW147" s="112"/>
      <c r="AX147" s="112"/>
      <c r="AY147" s="112"/>
      <c r="AZ147" s="112"/>
      <c r="BA147" s="112"/>
      <c r="BB147" s="112"/>
      <c r="BC147" s="112"/>
      <c r="BD147" s="112"/>
      <c r="BE147" s="112"/>
      <c r="BF147" s="112"/>
      <c r="BG147" s="112"/>
      <c r="BH147" s="112"/>
      <c r="BI147" s="112"/>
    </row>
    <row r="148" spans="1:79" s="99" customFormat="1" ht="42.75" customHeight="1" x14ac:dyDescent="0.2">
      <c r="A148" s="89">
        <v>11</v>
      </c>
      <c r="B148" s="90"/>
      <c r="C148" s="90"/>
      <c r="D148" s="114" t="s">
        <v>203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27" t="s">
        <v>204</v>
      </c>
      <c r="R148" s="27"/>
      <c r="S148" s="27"/>
      <c r="T148" s="27"/>
      <c r="U148" s="27"/>
      <c r="V148" s="114" t="s">
        <v>205</v>
      </c>
      <c r="W148" s="93"/>
      <c r="X148" s="93"/>
      <c r="Y148" s="93"/>
      <c r="Z148" s="93"/>
      <c r="AA148" s="93"/>
      <c r="AB148" s="93"/>
      <c r="AC148" s="93"/>
      <c r="AD148" s="93"/>
      <c r="AE148" s="94"/>
      <c r="AF148" s="115">
        <v>0</v>
      </c>
      <c r="AG148" s="115"/>
      <c r="AH148" s="115"/>
      <c r="AI148" s="115"/>
      <c r="AJ148" s="115"/>
      <c r="AK148" s="115">
        <v>0</v>
      </c>
      <c r="AL148" s="115"/>
      <c r="AM148" s="115"/>
      <c r="AN148" s="115"/>
      <c r="AO148" s="115"/>
      <c r="AP148" s="115">
        <v>0</v>
      </c>
      <c r="AQ148" s="115"/>
      <c r="AR148" s="115"/>
      <c r="AS148" s="115"/>
      <c r="AT148" s="115"/>
      <c r="AU148" s="115">
        <v>0</v>
      </c>
      <c r="AV148" s="115"/>
      <c r="AW148" s="115"/>
      <c r="AX148" s="115"/>
      <c r="AY148" s="115"/>
      <c r="AZ148" s="115">
        <v>0</v>
      </c>
      <c r="BA148" s="115"/>
      <c r="BB148" s="115"/>
      <c r="BC148" s="115"/>
      <c r="BD148" s="115"/>
      <c r="BE148" s="115">
        <v>0</v>
      </c>
      <c r="BF148" s="115"/>
      <c r="BG148" s="115"/>
      <c r="BH148" s="115"/>
      <c r="BI148" s="115"/>
    </row>
    <row r="150" spans="1:79" ht="14.25" customHeight="1" x14ac:dyDescent="0.2">
      <c r="A150" s="29" t="s">
        <v>124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</row>
    <row r="151" spans="1:79" ht="15" customHeight="1" x14ac:dyDescent="0.2">
      <c r="A151" s="44" t="s">
        <v>220</v>
      </c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  <c r="AP151" s="44"/>
      <c r="AQ151" s="44"/>
      <c r="AR151" s="44"/>
      <c r="AS151" s="44"/>
      <c r="AT151" s="44"/>
      <c r="AU151" s="44"/>
      <c r="AV151" s="44"/>
      <c r="AW151" s="44"/>
      <c r="AX151" s="44"/>
      <c r="AY151" s="44"/>
      <c r="AZ151" s="44"/>
      <c r="BA151" s="44"/>
      <c r="BB151" s="44"/>
      <c r="BC151" s="44"/>
      <c r="BD151" s="44"/>
      <c r="BE151" s="44"/>
      <c r="BF151" s="44"/>
      <c r="BG151" s="44"/>
      <c r="BH151" s="44"/>
      <c r="BI151" s="44"/>
      <c r="BJ151" s="44"/>
      <c r="BK151" s="44"/>
      <c r="BL151" s="44"/>
      <c r="BM151" s="44"/>
      <c r="BN151" s="44"/>
      <c r="BO151" s="44"/>
      <c r="BP151" s="44"/>
      <c r="BQ151" s="44"/>
      <c r="BR151" s="44"/>
    </row>
    <row r="152" spans="1:79" ht="12.95" customHeight="1" x14ac:dyDescent="0.2">
      <c r="A152" s="54" t="s">
        <v>19</v>
      </c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6"/>
      <c r="U152" s="27" t="s">
        <v>221</v>
      </c>
      <c r="V152" s="27"/>
      <c r="W152" s="27"/>
      <c r="X152" s="27"/>
      <c r="Y152" s="27"/>
      <c r="Z152" s="27"/>
      <c r="AA152" s="27"/>
      <c r="AB152" s="27"/>
      <c r="AC152" s="27"/>
      <c r="AD152" s="27"/>
      <c r="AE152" s="27" t="s">
        <v>224</v>
      </c>
      <c r="AF152" s="27"/>
      <c r="AG152" s="27"/>
      <c r="AH152" s="27"/>
      <c r="AI152" s="27"/>
      <c r="AJ152" s="27"/>
      <c r="AK152" s="27"/>
      <c r="AL152" s="27"/>
      <c r="AM152" s="27"/>
      <c r="AN152" s="27"/>
      <c r="AO152" s="27" t="s">
        <v>231</v>
      </c>
      <c r="AP152" s="27"/>
      <c r="AQ152" s="27"/>
      <c r="AR152" s="27"/>
      <c r="AS152" s="27"/>
      <c r="AT152" s="27"/>
      <c r="AU152" s="27"/>
      <c r="AV152" s="27"/>
      <c r="AW152" s="27"/>
      <c r="AX152" s="27"/>
      <c r="AY152" s="27" t="s">
        <v>242</v>
      </c>
      <c r="AZ152" s="27"/>
      <c r="BA152" s="27"/>
      <c r="BB152" s="27"/>
      <c r="BC152" s="27"/>
      <c r="BD152" s="27"/>
      <c r="BE152" s="27"/>
      <c r="BF152" s="27"/>
      <c r="BG152" s="27"/>
      <c r="BH152" s="27"/>
      <c r="BI152" s="27" t="s">
        <v>247</v>
      </c>
      <c r="BJ152" s="27"/>
      <c r="BK152" s="27"/>
      <c r="BL152" s="27"/>
      <c r="BM152" s="27"/>
      <c r="BN152" s="27"/>
      <c r="BO152" s="27"/>
      <c r="BP152" s="27"/>
      <c r="BQ152" s="27"/>
      <c r="BR152" s="27"/>
    </row>
    <row r="153" spans="1:79" ht="30" customHeight="1" x14ac:dyDescent="0.2">
      <c r="A153" s="57"/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9"/>
      <c r="U153" s="27" t="s">
        <v>4</v>
      </c>
      <c r="V153" s="27"/>
      <c r="W153" s="27"/>
      <c r="X153" s="27"/>
      <c r="Y153" s="27"/>
      <c r="Z153" s="27" t="s">
        <v>3</v>
      </c>
      <c r="AA153" s="27"/>
      <c r="AB153" s="27"/>
      <c r="AC153" s="27"/>
      <c r="AD153" s="27"/>
      <c r="AE153" s="27" t="s">
        <v>4</v>
      </c>
      <c r="AF153" s="27"/>
      <c r="AG153" s="27"/>
      <c r="AH153" s="27"/>
      <c r="AI153" s="27"/>
      <c r="AJ153" s="27" t="s">
        <v>3</v>
      </c>
      <c r="AK153" s="27"/>
      <c r="AL153" s="27"/>
      <c r="AM153" s="27"/>
      <c r="AN153" s="27"/>
      <c r="AO153" s="27" t="s">
        <v>4</v>
      </c>
      <c r="AP153" s="27"/>
      <c r="AQ153" s="27"/>
      <c r="AR153" s="27"/>
      <c r="AS153" s="27"/>
      <c r="AT153" s="27" t="s">
        <v>3</v>
      </c>
      <c r="AU153" s="27"/>
      <c r="AV153" s="27"/>
      <c r="AW153" s="27"/>
      <c r="AX153" s="27"/>
      <c r="AY153" s="27" t="s">
        <v>4</v>
      </c>
      <c r="AZ153" s="27"/>
      <c r="BA153" s="27"/>
      <c r="BB153" s="27"/>
      <c r="BC153" s="27"/>
      <c r="BD153" s="27" t="s">
        <v>3</v>
      </c>
      <c r="BE153" s="27"/>
      <c r="BF153" s="27"/>
      <c r="BG153" s="27"/>
      <c r="BH153" s="27"/>
      <c r="BI153" s="27" t="s">
        <v>4</v>
      </c>
      <c r="BJ153" s="27"/>
      <c r="BK153" s="27"/>
      <c r="BL153" s="27"/>
      <c r="BM153" s="27"/>
      <c r="BN153" s="27" t="s">
        <v>3</v>
      </c>
      <c r="BO153" s="27"/>
      <c r="BP153" s="27"/>
      <c r="BQ153" s="27"/>
      <c r="BR153" s="27"/>
    </row>
    <row r="154" spans="1:79" ht="15" customHeight="1" x14ac:dyDescent="0.2">
      <c r="A154" s="36">
        <v>1</v>
      </c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8"/>
      <c r="U154" s="27">
        <v>2</v>
      </c>
      <c r="V154" s="27"/>
      <c r="W154" s="27"/>
      <c r="X154" s="27"/>
      <c r="Y154" s="27"/>
      <c r="Z154" s="27">
        <v>3</v>
      </c>
      <c r="AA154" s="27"/>
      <c r="AB154" s="27"/>
      <c r="AC154" s="27"/>
      <c r="AD154" s="27"/>
      <c r="AE154" s="27">
        <v>4</v>
      </c>
      <c r="AF154" s="27"/>
      <c r="AG154" s="27"/>
      <c r="AH154" s="27"/>
      <c r="AI154" s="27"/>
      <c r="AJ154" s="27">
        <v>5</v>
      </c>
      <c r="AK154" s="27"/>
      <c r="AL154" s="27"/>
      <c r="AM154" s="27"/>
      <c r="AN154" s="27"/>
      <c r="AO154" s="27">
        <v>6</v>
      </c>
      <c r="AP154" s="27"/>
      <c r="AQ154" s="27"/>
      <c r="AR154" s="27"/>
      <c r="AS154" s="27"/>
      <c r="AT154" s="27">
        <v>7</v>
      </c>
      <c r="AU154" s="27"/>
      <c r="AV154" s="27"/>
      <c r="AW154" s="27"/>
      <c r="AX154" s="27"/>
      <c r="AY154" s="27">
        <v>8</v>
      </c>
      <c r="AZ154" s="27"/>
      <c r="BA154" s="27"/>
      <c r="BB154" s="27"/>
      <c r="BC154" s="27"/>
      <c r="BD154" s="27">
        <v>9</v>
      </c>
      <c r="BE154" s="27"/>
      <c r="BF154" s="27"/>
      <c r="BG154" s="27"/>
      <c r="BH154" s="27"/>
      <c r="BI154" s="27">
        <v>10</v>
      </c>
      <c r="BJ154" s="27"/>
      <c r="BK154" s="27"/>
      <c r="BL154" s="27"/>
      <c r="BM154" s="27"/>
      <c r="BN154" s="27">
        <v>11</v>
      </c>
      <c r="BO154" s="27"/>
      <c r="BP154" s="27"/>
      <c r="BQ154" s="27"/>
      <c r="BR154" s="27"/>
    </row>
    <row r="155" spans="1:79" s="1" customFormat="1" ht="15.75" hidden="1" customHeight="1" x14ac:dyDescent="0.2">
      <c r="A155" s="39" t="s">
        <v>57</v>
      </c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1"/>
      <c r="U155" s="26" t="s">
        <v>65</v>
      </c>
      <c r="V155" s="26"/>
      <c r="W155" s="26"/>
      <c r="X155" s="26"/>
      <c r="Y155" s="26"/>
      <c r="Z155" s="30" t="s">
        <v>66</v>
      </c>
      <c r="AA155" s="30"/>
      <c r="AB155" s="30"/>
      <c r="AC155" s="30"/>
      <c r="AD155" s="30"/>
      <c r="AE155" s="26" t="s">
        <v>67</v>
      </c>
      <c r="AF155" s="26"/>
      <c r="AG155" s="26"/>
      <c r="AH155" s="26"/>
      <c r="AI155" s="26"/>
      <c r="AJ155" s="30" t="s">
        <v>68</v>
      </c>
      <c r="AK155" s="30"/>
      <c r="AL155" s="30"/>
      <c r="AM155" s="30"/>
      <c r="AN155" s="30"/>
      <c r="AO155" s="26" t="s">
        <v>58</v>
      </c>
      <c r="AP155" s="26"/>
      <c r="AQ155" s="26"/>
      <c r="AR155" s="26"/>
      <c r="AS155" s="26"/>
      <c r="AT155" s="30" t="s">
        <v>59</v>
      </c>
      <c r="AU155" s="30"/>
      <c r="AV155" s="30"/>
      <c r="AW155" s="30"/>
      <c r="AX155" s="30"/>
      <c r="AY155" s="26" t="s">
        <v>60</v>
      </c>
      <c r="AZ155" s="26"/>
      <c r="BA155" s="26"/>
      <c r="BB155" s="26"/>
      <c r="BC155" s="26"/>
      <c r="BD155" s="30" t="s">
        <v>61</v>
      </c>
      <c r="BE155" s="30"/>
      <c r="BF155" s="30"/>
      <c r="BG155" s="30"/>
      <c r="BH155" s="30"/>
      <c r="BI155" s="26" t="s">
        <v>62</v>
      </c>
      <c r="BJ155" s="26"/>
      <c r="BK155" s="26"/>
      <c r="BL155" s="26"/>
      <c r="BM155" s="26"/>
      <c r="BN155" s="30" t="s">
        <v>63</v>
      </c>
      <c r="BO155" s="30"/>
      <c r="BP155" s="30"/>
      <c r="BQ155" s="30"/>
      <c r="BR155" s="30"/>
      <c r="CA155" t="s">
        <v>41</v>
      </c>
    </row>
    <row r="156" spans="1:79" s="6" customFormat="1" ht="12.75" customHeight="1" x14ac:dyDescent="0.2">
      <c r="A156" s="86" t="s">
        <v>147</v>
      </c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8"/>
      <c r="U156" s="116"/>
      <c r="V156" s="116"/>
      <c r="W156" s="116"/>
      <c r="X156" s="116"/>
      <c r="Y156" s="116"/>
      <c r="Z156" s="116"/>
      <c r="AA156" s="116"/>
      <c r="AB156" s="116"/>
      <c r="AC156" s="116"/>
      <c r="AD156" s="116"/>
      <c r="AE156" s="116"/>
      <c r="AF156" s="116"/>
      <c r="AG156" s="116"/>
      <c r="AH156" s="116"/>
      <c r="AI156" s="116"/>
      <c r="AJ156" s="116"/>
      <c r="AK156" s="116"/>
      <c r="AL156" s="116"/>
      <c r="AM156" s="116"/>
      <c r="AN156" s="116"/>
      <c r="AO156" s="116"/>
      <c r="AP156" s="116"/>
      <c r="AQ156" s="116"/>
      <c r="AR156" s="116"/>
      <c r="AS156" s="116"/>
      <c r="AT156" s="116"/>
      <c r="AU156" s="116"/>
      <c r="AV156" s="116"/>
      <c r="AW156" s="116"/>
      <c r="AX156" s="116"/>
      <c r="AY156" s="116"/>
      <c r="AZ156" s="116"/>
      <c r="BA156" s="116"/>
      <c r="BB156" s="116"/>
      <c r="BC156" s="116"/>
      <c r="BD156" s="116"/>
      <c r="BE156" s="116"/>
      <c r="BF156" s="116"/>
      <c r="BG156" s="116"/>
      <c r="BH156" s="116"/>
      <c r="BI156" s="116"/>
      <c r="BJ156" s="116"/>
      <c r="BK156" s="116"/>
      <c r="BL156" s="116"/>
      <c r="BM156" s="116"/>
      <c r="BN156" s="116"/>
      <c r="BO156" s="116"/>
      <c r="BP156" s="116"/>
      <c r="BQ156" s="116"/>
      <c r="BR156" s="116"/>
      <c r="CA156" s="6" t="s">
        <v>42</v>
      </c>
    </row>
    <row r="157" spans="1:79" s="99" customFormat="1" ht="38.25" customHeight="1" x14ac:dyDescent="0.2">
      <c r="A157" s="92" t="s">
        <v>206</v>
      </c>
      <c r="B157" s="93"/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4"/>
      <c r="U157" s="117" t="s">
        <v>173</v>
      </c>
      <c r="V157" s="117"/>
      <c r="W157" s="117"/>
      <c r="X157" s="117"/>
      <c r="Y157" s="117"/>
      <c r="Z157" s="117"/>
      <c r="AA157" s="117"/>
      <c r="AB157" s="117"/>
      <c r="AC157" s="117"/>
      <c r="AD157" s="117"/>
      <c r="AE157" s="117" t="s">
        <v>173</v>
      </c>
      <c r="AF157" s="117"/>
      <c r="AG157" s="117"/>
      <c r="AH157" s="117"/>
      <c r="AI157" s="117"/>
      <c r="AJ157" s="117"/>
      <c r="AK157" s="117"/>
      <c r="AL157" s="117"/>
      <c r="AM157" s="117"/>
      <c r="AN157" s="117"/>
      <c r="AO157" s="117" t="s">
        <v>173</v>
      </c>
      <c r="AP157" s="117"/>
      <c r="AQ157" s="117"/>
      <c r="AR157" s="117"/>
      <c r="AS157" s="117"/>
      <c r="AT157" s="117"/>
      <c r="AU157" s="117"/>
      <c r="AV157" s="117"/>
      <c r="AW157" s="117"/>
      <c r="AX157" s="117"/>
      <c r="AY157" s="117" t="s">
        <v>173</v>
      </c>
      <c r="AZ157" s="117"/>
      <c r="BA157" s="117"/>
      <c r="BB157" s="117"/>
      <c r="BC157" s="117"/>
      <c r="BD157" s="117"/>
      <c r="BE157" s="117"/>
      <c r="BF157" s="117"/>
      <c r="BG157" s="117"/>
      <c r="BH157" s="117"/>
      <c r="BI157" s="117" t="s">
        <v>173</v>
      </c>
      <c r="BJ157" s="117"/>
      <c r="BK157" s="117"/>
      <c r="BL157" s="117"/>
      <c r="BM157" s="117"/>
      <c r="BN157" s="117"/>
      <c r="BO157" s="117"/>
      <c r="BP157" s="117"/>
      <c r="BQ157" s="117"/>
      <c r="BR157" s="117"/>
    </row>
    <row r="160" spans="1:79" ht="14.25" customHeight="1" x14ac:dyDescent="0.2">
      <c r="A160" s="29" t="s">
        <v>125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</row>
    <row r="161" spans="1:79" ht="15" customHeight="1" x14ac:dyDescent="0.2">
      <c r="A161" s="54" t="s">
        <v>6</v>
      </c>
      <c r="B161" s="55"/>
      <c r="C161" s="55"/>
      <c r="D161" s="54" t="s">
        <v>10</v>
      </c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6"/>
      <c r="W161" s="27" t="s">
        <v>221</v>
      </c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 t="s">
        <v>225</v>
      </c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 t="s">
        <v>236</v>
      </c>
      <c r="AV161" s="27"/>
      <c r="AW161" s="27"/>
      <c r="AX161" s="27"/>
      <c r="AY161" s="27"/>
      <c r="AZ161" s="27"/>
      <c r="BA161" s="27" t="s">
        <v>243</v>
      </c>
      <c r="BB161" s="27"/>
      <c r="BC161" s="27"/>
      <c r="BD161" s="27"/>
      <c r="BE161" s="27"/>
      <c r="BF161" s="27"/>
      <c r="BG161" s="27" t="s">
        <v>252</v>
      </c>
      <c r="BH161" s="27"/>
      <c r="BI161" s="27"/>
      <c r="BJ161" s="27"/>
      <c r="BK161" s="27"/>
      <c r="BL161" s="27"/>
    </row>
    <row r="162" spans="1:79" ht="15" customHeight="1" x14ac:dyDescent="0.2">
      <c r="A162" s="71"/>
      <c r="B162" s="72"/>
      <c r="C162" s="72"/>
      <c r="D162" s="71"/>
      <c r="E162" s="72"/>
      <c r="F162" s="72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72"/>
      <c r="R162" s="72"/>
      <c r="S162" s="72"/>
      <c r="T162" s="72"/>
      <c r="U162" s="72"/>
      <c r="V162" s="73"/>
      <c r="W162" s="27" t="s">
        <v>4</v>
      </c>
      <c r="X162" s="27"/>
      <c r="Y162" s="27"/>
      <c r="Z162" s="27"/>
      <c r="AA162" s="27"/>
      <c r="AB162" s="27"/>
      <c r="AC162" s="27" t="s">
        <v>3</v>
      </c>
      <c r="AD162" s="27"/>
      <c r="AE162" s="27"/>
      <c r="AF162" s="27"/>
      <c r="AG162" s="27"/>
      <c r="AH162" s="27"/>
      <c r="AI162" s="27" t="s">
        <v>4</v>
      </c>
      <c r="AJ162" s="27"/>
      <c r="AK162" s="27"/>
      <c r="AL162" s="27"/>
      <c r="AM162" s="27"/>
      <c r="AN162" s="27"/>
      <c r="AO162" s="27" t="s">
        <v>3</v>
      </c>
      <c r="AP162" s="27"/>
      <c r="AQ162" s="27"/>
      <c r="AR162" s="27"/>
      <c r="AS162" s="27"/>
      <c r="AT162" s="27"/>
      <c r="AU162" s="74" t="s">
        <v>4</v>
      </c>
      <c r="AV162" s="74"/>
      <c r="AW162" s="74"/>
      <c r="AX162" s="74" t="s">
        <v>3</v>
      </c>
      <c r="AY162" s="74"/>
      <c r="AZ162" s="74"/>
      <c r="BA162" s="74" t="s">
        <v>4</v>
      </c>
      <c r="BB162" s="74"/>
      <c r="BC162" s="74"/>
      <c r="BD162" s="74" t="s">
        <v>3</v>
      </c>
      <c r="BE162" s="74"/>
      <c r="BF162" s="74"/>
      <c r="BG162" s="74" t="s">
        <v>4</v>
      </c>
      <c r="BH162" s="74"/>
      <c r="BI162" s="74"/>
      <c r="BJ162" s="74" t="s">
        <v>3</v>
      </c>
      <c r="BK162" s="74"/>
      <c r="BL162" s="74"/>
    </row>
    <row r="163" spans="1:79" ht="57" customHeight="1" x14ac:dyDescent="0.2">
      <c r="A163" s="57"/>
      <c r="B163" s="58"/>
      <c r="C163" s="58"/>
      <c r="D163" s="57"/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  <c r="V163" s="59"/>
      <c r="W163" s="27" t="s">
        <v>12</v>
      </c>
      <c r="X163" s="27"/>
      <c r="Y163" s="27"/>
      <c r="Z163" s="27" t="s">
        <v>11</v>
      </c>
      <c r="AA163" s="27"/>
      <c r="AB163" s="27"/>
      <c r="AC163" s="27" t="s">
        <v>12</v>
      </c>
      <c r="AD163" s="27"/>
      <c r="AE163" s="27"/>
      <c r="AF163" s="27" t="s">
        <v>11</v>
      </c>
      <c r="AG163" s="27"/>
      <c r="AH163" s="27"/>
      <c r="AI163" s="27" t="s">
        <v>12</v>
      </c>
      <c r="AJ163" s="27"/>
      <c r="AK163" s="27"/>
      <c r="AL163" s="27" t="s">
        <v>11</v>
      </c>
      <c r="AM163" s="27"/>
      <c r="AN163" s="27"/>
      <c r="AO163" s="27" t="s">
        <v>12</v>
      </c>
      <c r="AP163" s="27"/>
      <c r="AQ163" s="27"/>
      <c r="AR163" s="27" t="s">
        <v>11</v>
      </c>
      <c r="AS163" s="27"/>
      <c r="AT163" s="27"/>
      <c r="AU163" s="74"/>
      <c r="AV163" s="74"/>
      <c r="AW163" s="74"/>
      <c r="AX163" s="74"/>
      <c r="AY163" s="74"/>
      <c r="AZ163" s="74"/>
      <c r="BA163" s="74"/>
      <c r="BB163" s="74"/>
      <c r="BC163" s="74"/>
      <c r="BD163" s="74"/>
      <c r="BE163" s="74"/>
      <c r="BF163" s="74"/>
      <c r="BG163" s="74"/>
      <c r="BH163" s="74"/>
      <c r="BI163" s="74"/>
      <c r="BJ163" s="74"/>
      <c r="BK163" s="74"/>
      <c r="BL163" s="74"/>
    </row>
    <row r="164" spans="1:79" ht="15" customHeight="1" x14ac:dyDescent="0.2">
      <c r="A164" s="36">
        <v>1</v>
      </c>
      <c r="B164" s="37"/>
      <c r="C164" s="37"/>
      <c r="D164" s="36">
        <v>2</v>
      </c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8"/>
      <c r="W164" s="27">
        <v>3</v>
      </c>
      <c r="X164" s="27"/>
      <c r="Y164" s="27"/>
      <c r="Z164" s="27">
        <v>4</v>
      </c>
      <c r="AA164" s="27"/>
      <c r="AB164" s="27"/>
      <c r="AC164" s="27">
        <v>5</v>
      </c>
      <c r="AD164" s="27"/>
      <c r="AE164" s="27"/>
      <c r="AF164" s="27">
        <v>6</v>
      </c>
      <c r="AG164" s="27"/>
      <c r="AH164" s="27"/>
      <c r="AI164" s="27">
        <v>7</v>
      </c>
      <c r="AJ164" s="27"/>
      <c r="AK164" s="27"/>
      <c r="AL164" s="27">
        <v>8</v>
      </c>
      <c r="AM164" s="27"/>
      <c r="AN164" s="27"/>
      <c r="AO164" s="27">
        <v>9</v>
      </c>
      <c r="AP164" s="27"/>
      <c r="AQ164" s="27"/>
      <c r="AR164" s="27">
        <v>10</v>
      </c>
      <c r="AS164" s="27"/>
      <c r="AT164" s="27"/>
      <c r="AU164" s="27">
        <v>11</v>
      </c>
      <c r="AV164" s="27"/>
      <c r="AW164" s="27"/>
      <c r="AX164" s="27">
        <v>12</v>
      </c>
      <c r="AY164" s="27"/>
      <c r="AZ164" s="27"/>
      <c r="BA164" s="27">
        <v>13</v>
      </c>
      <c r="BB164" s="27"/>
      <c r="BC164" s="27"/>
      <c r="BD164" s="27">
        <v>14</v>
      </c>
      <c r="BE164" s="27"/>
      <c r="BF164" s="27"/>
      <c r="BG164" s="27">
        <v>15</v>
      </c>
      <c r="BH164" s="27"/>
      <c r="BI164" s="27"/>
      <c r="BJ164" s="27">
        <v>16</v>
      </c>
      <c r="BK164" s="27"/>
      <c r="BL164" s="27"/>
    </row>
    <row r="165" spans="1:79" s="1" customFormat="1" ht="12.75" hidden="1" customHeight="1" x14ac:dyDescent="0.2">
      <c r="A165" s="39" t="s">
        <v>69</v>
      </c>
      <c r="B165" s="40"/>
      <c r="C165" s="40"/>
      <c r="D165" s="39" t="s">
        <v>57</v>
      </c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1"/>
      <c r="W165" s="26" t="s">
        <v>72</v>
      </c>
      <c r="X165" s="26"/>
      <c r="Y165" s="26"/>
      <c r="Z165" s="26" t="s">
        <v>73</v>
      </c>
      <c r="AA165" s="26"/>
      <c r="AB165" s="26"/>
      <c r="AC165" s="30" t="s">
        <v>74</v>
      </c>
      <c r="AD165" s="30"/>
      <c r="AE165" s="30"/>
      <c r="AF165" s="30" t="s">
        <v>75</v>
      </c>
      <c r="AG165" s="30"/>
      <c r="AH165" s="30"/>
      <c r="AI165" s="26" t="s">
        <v>76</v>
      </c>
      <c r="AJ165" s="26"/>
      <c r="AK165" s="26"/>
      <c r="AL165" s="26" t="s">
        <v>77</v>
      </c>
      <c r="AM165" s="26"/>
      <c r="AN165" s="26"/>
      <c r="AO165" s="30" t="s">
        <v>104</v>
      </c>
      <c r="AP165" s="30"/>
      <c r="AQ165" s="30"/>
      <c r="AR165" s="30" t="s">
        <v>78</v>
      </c>
      <c r="AS165" s="30"/>
      <c r="AT165" s="30"/>
      <c r="AU165" s="26" t="s">
        <v>105</v>
      </c>
      <c r="AV165" s="26"/>
      <c r="AW165" s="26"/>
      <c r="AX165" s="30" t="s">
        <v>106</v>
      </c>
      <c r="AY165" s="30"/>
      <c r="AZ165" s="30"/>
      <c r="BA165" s="26" t="s">
        <v>107</v>
      </c>
      <c r="BB165" s="26"/>
      <c r="BC165" s="26"/>
      <c r="BD165" s="30" t="s">
        <v>108</v>
      </c>
      <c r="BE165" s="30"/>
      <c r="BF165" s="30"/>
      <c r="BG165" s="26" t="s">
        <v>109</v>
      </c>
      <c r="BH165" s="26"/>
      <c r="BI165" s="26"/>
      <c r="BJ165" s="30" t="s">
        <v>110</v>
      </c>
      <c r="BK165" s="30"/>
      <c r="BL165" s="30"/>
      <c r="CA165" s="1" t="s">
        <v>103</v>
      </c>
    </row>
    <row r="166" spans="1:79" s="6" customFormat="1" ht="12.75" customHeight="1" x14ac:dyDescent="0.2">
      <c r="A166" s="86">
        <v>1</v>
      </c>
      <c r="B166" s="87"/>
      <c r="C166" s="87"/>
      <c r="D166" s="100" t="s">
        <v>207</v>
      </c>
      <c r="E166" s="101"/>
      <c r="F166" s="101"/>
      <c r="G166" s="101"/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2"/>
      <c r="W166" s="112"/>
      <c r="X166" s="112"/>
      <c r="Y166" s="112"/>
      <c r="Z166" s="112"/>
      <c r="AA166" s="112"/>
      <c r="AB166" s="112"/>
      <c r="AC166" s="112"/>
      <c r="AD166" s="112"/>
      <c r="AE166" s="112"/>
      <c r="AF166" s="112"/>
      <c r="AG166" s="112"/>
      <c r="AH166" s="112"/>
      <c r="AI166" s="112"/>
      <c r="AJ166" s="112"/>
      <c r="AK166" s="112"/>
      <c r="AL166" s="112"/>
      <c r="AM166" s="112"/>
      <c r="AN166" s="112"/>
      <c r="AO166" s="112"/>
      <c r="AP166" s="112"/>
      <c r="AQ166" s="112"/>
      <c r="AR166" s="112"/>
      <c r="AS166" s="112"/>
      <c r="AT166" s="112"/>
      <c r="AU166" s="112"/>
      <c r="AV166" s="112"/>
      <c r="AW166" s="112"/>
      <c r="AX166" s="112"/>
      <c r="AY166" s="112"/>
      <c r="AZ166" s="112"/>
      <c r="BA166" s="112"/>
      <c r="BB166" s="112"/>
      <c r="BC166" s="112"/>
      <c r="BD166" s="112"/>
      <c r="BE166" s="112"/>
      <c r="BF166" s="112"/>
      <c r="BG166" s="112"/>
      <c r="BH166" s="112"/>
      <c r="BI166" s="112"/>
      <c r="BJ166" s="112"/>
      <c r="BK166" s="112"/>
      <c r="BL166" s="112"/>
      <c r="CA166" s="6" t="s">
        <v>43</v>
      </c>
    </row>
    <row r="167" spans="1:79" s="99" customFormat="1" ht="25.5" customHeight="1" x14ac:dyDescent="0.2">
      <c r="A167" s="89">
        <v>2</v>
      </c>
      <c r="B167" s="90"/>
      <c r="C167" s="90"/>
      <c r="D167" s="92" t="s">
        <v>208</v>
      </c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3"/>
      <c r="U167" s="93"/>
      <c r="V167" s="94"/>
      <c r="W167" s="115" t="s">
        <v>173</v>
      </c>
      <c r="X167" s="115"/>
      <c r="Y167" s="115"/>
      <c r="Z167" s="115" t="s">
        <v>173</v>
      </c>
      <c r="AA167" s="115"/>
      <c r="AB167" s="115"/>
      <c r="AC167" s="115"/>
      <c r="AD167" s="115"/>
      <c r="AE167" s="115"/>
      <c r="AF167" s="115"/>
      <c r="AG167" s="115"/>
      <c r="AH167" s="115"/>
      <c r="AI167" s="115" t="s">
        <v>173</v>
      </c>
      <c r="AJ167" s="115"/>
      <c r="AK167" s="115"/>
      <c r="AL167" s="115" t="s">
        <v>173</v>
      </c>
      <c r="AM167" s="115"/>
      <c r="AN167" s="115"/>
      <c r="AO167" s="115"/>
      <c r="AP167" s="115"/>
      <c r="AQ167" s="115"/>
      <c r="AR167" s="115"/>
      <c r="AS167" s="115"/>
      <c r="AT167" s="115"/>
      <c r="AU167" s="115" t="s">
        <v>173</v>
      </c>
      <c r="AV167" s="115"/>
      <c r="AW167" s="115"/>
      <c r="AX167" s="115"/>
      <c r="AY167" s="115"/>
      <c r="AZ167" s="115"/>
      <c r="BA167" s="115" t="s">
        <v>173</v>
      </c>
      <c r="BB167" s="115"/>
      <c r="BC167" s="115"/>
      <c r="BD167" s="115"/>
      <c r="BE167" s="115"/>
      <c r="BF167" s="115"/>
      <c r="BG167" s="115" t="s">
        <v>173</v>
      </c>
      <c r="BH167" s="115"/>
      <c r="BI167" s="115"/>
      <c r="BJ167" s="115"/>
      <c r="BK167" s="115"/>
      <c r="BL167" s="115"/>
    </row>
    <row r="170" spans="1:79" ht="14.25" customHeight="1" x14ac:dyDescent="0.2">
      <c r="A170" s="29" t="s">
        <v>153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</row>
    <row r="171" spans="1:79" ht="14.25" customHeight="1" x14ac:dyDescent="0.2">
      <c r="A171" s="29" t="s">
        <v>237</v>
      </c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</row>
    <row r="172" spans="1:79" ht="15" customHeight="1" x14ac:dyDescent="0.2">
      <c r="A172" s="31" t="s">
        <v>220</v>
      </c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  <c r="BG172" s="31"/>
      <c r="BH172" s="31"/>
      <c r="BI172" s="31"/>
      <c r="BJ172" s="31"/>
      <c r="BK172" s="31"/>
      <c r="BL172" s="31"/>
      <c r="BM172" s="31"/>
      <c r="BN172" s="31"/>
      <c r="BO172" s="31"/>
      <c r="BP172" s="31"/>
      <c r="BQ172" s="31"/>
      <c r="BR172" s="31"/>
      <c r="BS172" s="31"/>
    </row>
    <row r="173" spans="1:79" ht="15" customHeight="1" x14ac:dyDescent="0.2">
      <c r="A173" s="27" t="s">
        <v>6</v>
      </c>
      <c r="B173" s="27"/>
      <c r="C173" s="27"/>
      <c r="D173" s="27"/>
      <c r="E173" s="27"/>
      <c r="F173" s="27"/>
      <c r="G173" s="27" t="s">
        <v>126</v>
      </c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 t="s">
        <v>13</v>
      </c>
      <c r="U173" s="27"/>
      <c r="V173" s="27"/>
      <c r="W173" s="27"/>
      <c r="X173" s="27"/>
      <c r="Y173" s="27"/>
      <c r="Z173" s="27"/>
      <c r="AA173" s="36" t="s">
        <v>221</v>
      </c>
      <c r="AB173" s="76"/>
      <c r="AC173" s="76"/>
      <c r="AD173" s="76"/>
      <c r="AE173" s="76"/>
      <c r="AF173" s="76"/>
      <c r="AG173" s="76"/>
      <c r="AH173" s="76"/>
      <c r="AI173" s="76"/>
      <c r="AJ173" s="76"/>
      <c r="AK173" s="76"/>
      <c r="AL173" s="76"/>
      <c r="AM173" s="76"/>
      <c r="AN173" s="76"/>
      <c r="AO173" s="77"/>
      <c r="AP173" s="36" t="s">
        <v>224</v>
      </c>
      <c r="AQ173" s="37"/>
      <c r="AR173" s="37"/>
      <c r="AS173" s="37"/>
      <c r="AT173" s="37"/>
      <c r="AU173" s="37"/>
      <c r="AV173" s="37"/>
      <c r="AW173" s="37"/>
      <c r="AX173" s="37"/>
      <c r="AY173" s="37"/>
      <c r="AZ173" s="37"/>
      <c r="BA173" s="37"/>
      <c r="BB173" s="37"/>
      <c r="BC173" s="37"/>
      <c r="BD173" s="38"/>
      <c r="BE173" s="36" t="s">
        <v>231</v>
      </c>
      <c r="BF173" s="37"/>
      <c r="BG173" s="37"/>
      <c r="BH173" s="37"/>
      <c r="BI173" s="37"/>
      <c r="BJ173" s="37"/>
      <c r="BK173" s="37"/>
      <c r="BL173" s="37"/>
      <c r="BM173" s="37"/>
      <c r="BN173" s="37"/>
      <c r="BO173" s="37"/>
      <c r="BP173" s="37"/>
      <c r="BQ173" s="37"/>
      <c r="BR173" s="37"/>
      <c r="BS173" s="38"/>
    </row>
    <row r="174" spans="1:79" ht="32.1" customHeight="1" x14ac:dyDescent="0.2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 t="s">
        <v>4</v>
      </c>
      <c r="AB174" s="27"/>
      <c r="AC174" s="27"/>
      <c r="AD174" s="27"/>
      <c r="AE174" s="27"/>
      <c r="AF174" s="27" t="s">
        <v>3</v>
      </c>
      <c r="AG174" s="27"/>
      <c r="AH174" s="27"/>
      <c r="AI174" s="27"/>
      <c r="AJ174" s="27"/>
      <c r="AK174" s="27" t="s">
        <v>89</v>
      </c>
      <c r="AL174" s="27"/>
      <c r="AM174" s="27"/>
      <c r="AN174" s="27"/>
      <c r="AO174" s="27"/>
      <c r="AP174" s="27" t="s">
        <v>4</v>
      </c>
      <c r="AQ174" s="27"/>
      <c r="AR174" s="27"/>
      <c r="AS174" s="27"/>
      <c r="AT174" s="27"/>
      <c r="AU174" s="27" t="s">
        <v>3</v>
      </c>
      <c r="AV174" s="27"/>
      <c r="AW174" s="27"/>
      <c r="AX174" s="27"/>
      <c r="AY174" s="27"/>
      <c r="AZ174" s="27" t="s">
        <v>96</v>
      </c>
      <c r="BA174" s="27"/>
      <c r="BB174" s="27"/>
      <c r="BC174" s="27"/>
      <c r="BD174" s="27"/>
      <c r="BE174" s="27" t="s">
        <v>4</v>
      </c>
      <c r="BF174" s="27"/>
      <c r="BG174" s="27"/>
      <c r="BH174" s="27"/>
      <c r="BI174" s="27"/>
      <c r="BJ174" s="27" t="s">
        <v>3</v>
      </c>
      <c r="BK174" s="27"/>
      <c r="BL174" s="27"/>
      <c r="BM174" s="27"/>
      <c r="BN174" s="27"/>
      <c r="BO174" s="27" t="s">
        <v>127</v>
      </c>
      <c r="BP174" s="27"/>
      <c r="BQ174" s="27"/>
      <c r="BR174" s="27"/>
      <c r="BS174" s="27"/>
    </row>
    <row r="175" spans="1:79" ht="15" customHeight="1" x14ac:dyDescent="0.2">
      <c r="A175" s="27">
        <v>1</v>
      </c>
      <c r="B175" s="27"/>
      <c r="C175" s="27"/>
      <c r="D175" s="27"/>
      <c r="E175" s="27"/>
      <c r="F175" s="27"/>
      <c r="G175" s="27">
        <v>2</v>
      </c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>
        <v>3</v>
      </c>
      <c r="U175" s="27"/>
      <c r="V175" s="27"/>
      <c r="W175" s="27"/>
      <c r="X175" s="27"/>
      <c r="Y175" s="27"/>
      <c r="Z175" s="27"/>
      <c r="AA175" s="27">
        <v>4</v>
      </c>
      <c r="AB175" s="27"/>
      <c r="AC175" s="27"/>
      <c r="AD175" s="27"/>
      <c r="AE175" s="27"/>
      <c r="AF175" s="27">
        <v>5</v>
      </c>
      <c r="AG175" s="27"/>
      <c r="AH175" s="27"/>
      <c r="AI175" s="27"/>
      <c r="AJ175" s="27"/>
      <c r="AK175" s="27">
        <v>6</v>
      </c>
      <c r="AL175" s="27"/>
      <c r="AM175" s="27"/>
      <c r="AN175" s="27"/>
      <c r="AO175" s="27"/>
      <c r="AP175" s="27">
        <v>7</v>
      </c>
      <c r="AQ175" s="27"/>
      <c r="AR175" s="27"/>
      <c r="AS175" s="27"/>
      <c r="AT175" s="27"/>
      <c r="AU175" s="27">
        <v>8</v>
      </c>
      <c r="AV175" s="27"/>
      <c r="AW175" s="27"/>
      <c r="AX175" s="27"/>
      <c r="AY175" s="27"/>
      <c r="AZ175" s="27">
        <v>9</v>
      </c>
      <c r="BA175" s="27"/>
      <c r="BB175" s="27"/>
      <c r="BC175" s="27"/>
      <c r="BD175" s="27"/>
      <c r="BE175" s="27">
        <v>10</v>
      </c>
      <c r="BF175" s="27"/>
      <c r="BG175" s="27"/>
      <c r="BH175" s="27"/>
      <c r="BI175" s="27"/>
      <c r="BJ175" s="27">
        <v>11</v>
      </c>
      <c r="BK175" s="27"/>
      <c r="BL175" s="27"/>
      <c r="BM175" s="27"/>
      <c r="BN175" s="27"/>
      <c r="BO175" s="27">
        <v>12</v>
      </c>
      <c r="BP175" s="27"/>
      <c r="BQ175" s="27"/>
      <c r="BR175" s="27"/>
      <c r="BS175" s="27"/>
    </row>
    <row r="176" spans="1:79" s="1" customFormat="1" ht="15" hidden="1" customHeight="1" x14ac:dyDescent="0.2">
      <c r="A176" s="26" t="s">
        <v>69</v>
      </c>
      <c r="B176" s="26"/>
      <c r="C176" s="26"/>
      <c r="D176" s="26"/>
      <c r="E176" s="26"/>
      <c r="F176" s="26"/>
      <c r="G176" s="61" t="s">
        <v>57</v>
      </c>
      <c r="H176" s="61"/>
      <c r="I176" s="61"/>
      <c r="J176" s="61"/>
      <c r="K176" s="61"/>
      <c r="L176" s="61"/>
      <c r="M176" s="61"/>
      <c r="N176" s="61"/>
      <c r="O176" s="61"/>
      <c r="P176" s="61"/>
      <c r="Q176" s="61"/>
      <c r="R176" s="61"/>
      <c r="S176" s="61"/>
      <c r="T176" s="61" t="s">
        <v>79</v>
      </c>
      <c r="U176" s="61"/>
      <c r="V176" s="61"/>
      <c r="W176" s="61"/>
      <c r="X176" s="61"/>
      <c r="Y176" s="61"/>
      <c r="Z176" s="61"/>
      <c r="AA176" s="30" t="s">
        <v>65</v>
      </c>
      <c r="AB176" s="30"/>
      <c r="AC176" s="30"/>
      <c r="AD176" s="30"/>
      <c r="AE176" s="30"/>
      <c r="AF176" s="30" t="s">
        <v>66</v>
      </c>
      <c r="AG176" s="30"/>
      <c r="AH176" s="30"/>
      <c r="AI176" s="30"/>
      <c r="AJ176" s="30"/>
      <c r="AK176" s="50" t="s">
        <v>122</v>
      </c>
      <c r="AL176" s="50"/>
      <c r="AM176" s="50"/>
      <c r="AN176" s="50"/>
      <c r="AO176" s="50"/>
      <c r="AP176" s="30" t="s">
        <v>67</v>
      </c>
      <c r="AQ176" s="30"/>
      <c r="AR176" s="30"/>
      <c r="AS176" s="30"/>
      <c r="AT176" s="30"/>
      <c r="AU176" s="30" t="s">
        <v>68</v>
      </c>
      <c r="AV176" s="30"/>
      <c r="AW176" s="30"/>
      <c r="AX176" s="30"/>
      <c r="AY176" s="30"/>
      <c r="AZ176" s="50" t="s">
        <v>122</v>
      </c>
      <c r="BA176" s="50"/>
      <c r="BB176" s="50"/>
      <c r="BC176" s="50"/>
      <c r="BD176" s="50"/>
      <c r="BE176" s="30" t="s">
        <v>58</v>
      </c>
      <c r="BF176" s="30"/>
      <c r="BG176" s="30"/>
      <c r="BH176" s="30"/>
      <c r="BI176" s="30"/>
      <c r="BJ176" s="30" t="s">
        <v>59</v>
      </c>
      <c r="BK176" s="30"/>
      <c r="BL176" s="30"/>
      <c r="BM176" s="30"/>
      <c r="BN176" s="30"/>
      <c r="BO176" s="50" t="s">
        <v>122</v>
      </c>
      <c r="BP176" s="50"/>
      <c r="BQ176" s="50"/>
      <c r="BR176" s="50"/>
      <c r="BS176" s="50"/>
      <c r="CA176" s="1" t="s">
        <v>44</v>
      </c>
    </row>
    <row r="177" spans="1:79" s="6" customFormat="1" ht="12.75" customHeight="1" x14ac:dyDescent="0.2">
      <c r="A177" s="85"/>
      <c r="B177" s="85"/>
      <c r="C177" s="85"/>
      <c r="D177" s="85"/>
      <c r="E177" s="85"/>
      <c r="F177" s="85"/>
      <c r="G177" s="118" t="s">
        <v>147</v>
      </c>
      <c r="H177" s="118"/>
      <c r="I177" s="118"/>
      <c r="J177" s="118"/>
      <c r="K177" s="118"/>
      <c r="L177" s="118"/>
      <c r="M177" s="118"/>
      <c r="N177" s="118"/>
      <c r="O177" s="118"/>
      <c r="P177" s="118"/>
      <c r="Q177" s="118"/>
      <c r="R177" s="118"/>
      <c r="S177" s="118"/>
      <c r="T177" s="119"/>
      <c r="U177" s="119"/>
      <c r="V177" s="119"/>
      <c r="W177" s="119"/>
      <c r="X177" s="119"/>
      <c r="Y177" s="119"/>
      <c r="Z177" s="119"/>
      <c r="AA177" s="116"/>
      <c r="AB177" s="116"/>
      <c r="AC177" s="116"/>
      <c r="AD177" s="116"/>
      <c r="AE177" s="116"/>
      <c r="AF177" s="116"/>
      <c r="AG177" s="116"/>
      <c r="AH177" s="116"/>
      <c r="AI177" s="116"/>
      <c r="AJ177" s="116"/>
      <c r="AK177" s="116">
        <f>IF(ISNUMBER(AA177),AA177,0)+IF(ISNUMBER(AF177),AF177,0)</f>
        <v>0</v>
      </c>
      <c r="AL177" s="116"/>
      <c r="AM177" s="116"/>
      <c r="AN177" s="116"/>
      <c r="AO177" s="116"/>
      <c r="AP177" s="116"/>
      <c r="AQ177" s="116"/>
      <c r="AR177" s="116"/>
      <c r="AS177" s="116"/>
      <c r="AT177" s="116"/>
      <c r="AU177" s="116"/>
      <c r="AV177" s="116"/>
      <c r="AW177" s="116"/>
      <c r="AX177" s="116"/>
      <c r="AY177" s="116"/>
      <c r="AZ177" s="116">
        <f>IF(ISNUMBER(AP177),AP177,0)+IF(ISNUMBER(AU177),AU177,0)</f>
        <v>0</v>
      </c>
      <c r="BA177" s="116"/>
      <c r="BB177" s="116"/>
      <c r="BC177" s="116"/>
      <c r="BD177" s="116"/>
      <c r="BE177" s="116"/>
      <c r="BF177" s="116"/>
      <c r="BG177" s="116"/>
      <c r="BH177" s="116"/>
      <c r="BI177" s="116"/>
      <c r="BJ177" s="116"/>
      <c r="BK177" s="116"/>
      <c r="BL177" s="116"/>
      <c r="BM177" s="116"/>
      <c r="BN177" s="116"/>
      <c r="BO177" s="116">
        <f>IF(ISNUMBER(BE177),BE177,0)+IF(ISNUMBER(BJ177),BJ177,0)</f>
        <v>0</v>
      </c>
      <c r="BP177" s="116"/>
      <c r="BQ177" s="116"/>
      <c r="BR177" s="116"/>
      <c r="BS177" s="116"/>
      <c r="CA177" s="6" t="s">
        <v>45</v>
      </c>
    </row>
    <row r="179" spans="1:79" ht="13.5" customHeight="1" x14ac:dyDescent="0.2">
      <c r="A179" s="29" t="s">
        <v>253</v>
      </c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</row>
    <row r="180" spans="1:79" ht="15" customHeight="1" x14ac:dyDescent="0.2">
      <c r="A180" s="44" t="s">
        <v>220</v>
      </c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  <c r="AL180" s="44"/>
      <c r="AM180" s="44"/>
      <c r="AN180" s="44"/>
      <c r="AO180" s="44"/>
      <c r="AP180" s="44"/>
      <c r="AQ180" s="44"/>
      <c r="AR180" s="44"/>
      <c r="AS180" s="44"/>
      <c r="AT180" s="44"/>
      <c r="AU180" s="44"/>
      <c r="AV180" s="44"/>
      <c r="AW180" s="44"/>
      <c r="AX180" s="44"/>
      <c r="AY180" s="44"/>
      <c r="AZ180" s="44"/>
      <c r="BA180" s="44"/>
      <c r="BB180" s="44"/>
      <c r="BC180" s="44"/>
      <c r="BD180" s="44"/>
    </row>
    <row r="181" spans="1:79" ht="15" customHeight="1" x14ac:dyDescent="0.2">
      <c r="A181" s="27" t="s">
        <v>6</v>
      </c>
      <c r="B181" s="27"/>
      <c r="C181" s="27"/>
      <c r="D181" s="27"/>
      <c r="E181" s="27"/>
      <c r="F181" s="27"/>
      <c r="G181" s="27" t="s">
        <v>126</v>
      </c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 t="s">
        <v>13</v>
      </c>
      <c r="U181" s="27"/>
      <c r="V181" s="27"/>
      <c r="W181" s="27"/>
      <c r="X181" s="27"/>
      <c r="Y181" s="27"/>
      <c r="Z181" s="27"/>
      <c r="AA181" s="36" t="s">
        <v>242</v>
      </c>
      <c r="AB181" s="76"/>
      <c r="AC181" s="76"/>
      <c r="AD181" s="76"/>
      <c r="AE181" s="76"/>
      <c r="AF181" s="76"/>
      <c r="AG181" s="76"/>
      <c r="AH181" s="76"/>
      <c r="AI181" s="76"/>
      <c r="AJ181" s="76"/>
      <c r="AK181" s="76"/>
      <c r="AL181" s="76"/>
      <c r="AM181" s="76"/>
      <c r="AN181" s="76"/>
      <c r="AO181" s="77"/>
      <c r="AP181" s="36" t="s">
        <v>247</v>
      </c>
      <c r="AQ181" s="37"/>
      <c r="AR181" s="37"/>
      <c r="AS181" s="37"/>
      <c r="AT181" s="37"/>
      <c r="AU181" s="37"/>
      <c r="AV181" s="37"/>
      <c r="AW181" s="37"/>
      <c r="AX181" s="37"/>
      <c r="AY181" s="37"/>
      <c r="AZ181" s="37"/>
      <c r="BA181" s="37"/>
      <c r="BB181" s="37"/>
      <c r="BC181" s="37"/>
      <c r="BD181" s="38"/>
    </row>
    <row r="182" spans="1:79" ht="32.1" customHeight="1" x14ac:dyDescent="0.2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 t="s">
        <v>4</v>
      </c>
      <c r="AB182" s="27"/>
      <c r="AC182" s="27"/>
      <c r="AD182" s="27"/>
      <c r="AE182" s="27"/>
      <c r="AF182" s="27" t="s">
        <v>3</v>
      </c>
      <c r="AG182" s="27"/>
      <c r="AH182" s="27"/>
      <c r="AI182" s="27"/>
      <c r="AJ182" s="27"/>
      <c r="AK182" s="27" t="s">
        <v>89</v>
      </c>
      <c r="AL182" s="27"/>
      <c r="AM182" s="27"/>
      <c r="AN182" s="27"/>
      <c r="AO182" s="27"/>
      <c r="AP182" s="27" t="s">
        <v>4</v>
      </c>
      <c r="AQ182" s="27"/>
      <c r="AR182" s="27"/>
      <c r="AS182" s="27"/>
      <c r="AT182" s="27"/>
      <c r="AU182" s="27" t="s">
        <v>3</v>
      </c>
      <c r="AV182" s="27"/>
      <c r="AW182" s="27"/>
      <c r="AX182" s="27"/>
      <c r="AY182" s="27"/>
      <c r="AZ182" s="27" t="s">
        <v>96</v>
      </c>
      <c r="BA182" s="27"/>
      <c r="BB182" s="27"/>
      <c r="BC182" s="27"/>
      <c r="BD182" s="27"/>
    </row>
    <row r="183" spans="1:79" ht="15" customHeight="1" x14ac:dyDescent="0.2">
      <c r="A183" s="27">
        <v>1</v>
      </c>
      <c r="B183" s="27"/>
      <c r="C183" s="27"/>
      <c r="D183" s="27"/>
      <c r="E183" s="27"/>
      <c r="F183" s="27"/>
      <c r="G183" s="27">
        <v>2</v>
      </c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>
        <v>3</v>
      </c>
      <c r="U183" s="27"/>
      <c r="V183" s="27"/>
      <c r="W183" s="27"/>
      <c r="X183" s="27"/>
      <c r="Y183" s="27"/>
      <c r="Z183" s="27"/>
      <c r="AA183" s="27">
        <v>4</v>
      </c>
      <c r="AB183" s="27"/>
      <c r="AC183" s="27"/>
      <c r="AD183" s="27"/>
      <c r="AE183" s="27"/>
      <c r="AF183" s="27">
        <v>5</v>
      </c>
      <c r="AG183" s="27"/>
      <c r="AH183" s="27"/>
      <c r="AI183" s="27"/>
      <c r="AJ183" s="27"/>
      <c r="AK183" s="27">
        <v>6</v>
      </c>
      <c r="AL183" s="27"/>
      <c r="AM183" s="27"/>
      <c r="AN183" s="27"/>
      <c r="AO183" s="27"/>
      <c r="AP183" s="27">
        <v>7</v>
      </c>
      <c r="AQ183" s="27"/>
      <c r="AR183" s="27"/>
      <c r="AS183" s="27"/>
      <c r="AT183" s="27"/>
      <c r="AU183" s="27">
        <v>8</v>
      </c>
      <c r="AV183" s="27"/>
      <c r="AW183" s="27"/>
      <c r="AX183" s="27"/>
      <c r="AY183" s="27"/>
      <c r="AZ183" s="27">
        <v>9</v>
      </c>
      <c r="BA183" s="27"/>
      <c r="BB183" s="27"/>
      <c r="BC183" s="27"/>
      <c r="BD183" s="27"/>
    </row>
    <row r="184" spans="1:79" s="1" customFormat="1" ht="12" hidden="1" customHeight="1" x14ac:dyDescent="0.2">
      <c r="A184" s="26" t="s">
        <v>69</v>
      </c>
      <c r="B184" s="26"/>
      <c r="C184" s="26"/>
      <c r="D184" s="26"/>
      <c r="E184" s="26"/>
      <c r="F184" s="26"/>
      <c r="G184" s="61" t="s">
        <v>57</v>
      </c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 t="s">
        <v>79</v>
      </c>
      <c r="U184" s="61"/>
      <c r="V184" s="61"/>
      <c r="W184" s="61"/>
      <c r="X184" s="61"/>
      <c r="Y184" s="61"/>
      <c r="Z184" s="61"/>
      <c r="AA184" s="30" t="s">
        <v>60</v>
      </c>
      <c r="AB184" s="30"/>
      <c r="AC184" s="30"/>
      <c r="AD184" s="30"/>
      <c r="AE184" s="30"/>
      <c r="AF184" s="30" t="s">
        <v>61</v>
      </c>
      <c r="AG184" s="30"/>
      <c r="AH184" s="30"/>
      <c r="AI184" s="30"/>
      <c r="AJ184" s="30"/>
      <c r="AK184" s="50" t="s">
        <v>122</v>
      </c>
      <c r="AL184" s="50"/>
      <c r="AM184" s="50"/>
      <c r="AN184" s="50"/>
      <c r="AO184" s="50"/>
      <c r="AP184" s="30" t="s">
        <v>62</v>
      </c>
      <c r="AQ184" s="30"/>
      <c r="AR184" s="30"/>
      <c r="AS184" s="30"/>
      <c r="AT184" s="30"/>
      <c r="AU184" s="30" t="s">
        <v>63</v>
      </c>
      <c r="AV184" s="30"/>
      <c r="AW184" s="30"/>
      <c r="AX184" s="30"/>
      <c r="AY184" s="30"/>
      <c r="AZ184" s="50" t="s">
        <v>122</v>
      </c>
      <c r="BA184" s="50"/>
      <c r="BB184" s="50"/>
      <c r="BC184" s="50"/>
      <c r="BD184" s="50"/>
      <c r="CA184" s="1" t="s">
        <v>46</v>
      </c>
    </row>
    <row r="185" spans="1:79" s="6" customFormat="1" x14ac:dyDescent="0.2">
      <c r="A185" s="85"/>
      <c r="B185" s="85"/>
      <c r="C185" s="85"/>
      <c r="D185" s="85"/>
      <c r="E185" s="85"/>
      <c r="F185" s="85"/>
      <c r="G185" s="118" t="s">
        <v>147</v>
      </c>
      <c r="H185" s="118"/>
      <c r="I185" s="118"/>
      <c r="J185" s="118"/>
      <c r="K185" s="118"/>
      <c r="L185" s="118"/>
      <c r="M185" s="118"/>
      <c r="N185" s="118"/>
      <c r="O185" s="118"/>
      <c r="P185" s="118"/>
      <c r="Q185" s="118"/>
      <c r="R185" s="118"/>
      <c r="S185" s="118"/>
      <c r="T185" s="119"/>
      <c r="U185" s="119"/>
      <c r="V185" s="119"/>
      <c r="W185" s="119"/>
      <c r="X185" s="119"/>
      <c r="Y185" s="119"/>
      <c r="Z185" s="119"/>
      <c r="AA185" s="116"/>
      <c r="AB185" s="116"/>
      <c r="AC185" s="116"/>
      <c r="AD185" s="116"/>
      <c r="AE185" s="116"/>
      <c r="AF185" s="116"/>
      <c r="AG185" s="116"/>
      <c r="AH185" s="116"/>
      <c r="AI185" s="116"/>
      <c r="AJ185" s="116"/>
      <c r="AK185" s="116">
        <f>IF(ISNUMBER(AA185),AA185,0)+IF(ISNUMBER(AF185),AF185,0)</f>
        <v>0</v>
      </c>
      <c r="AL185" s="116"/>
      <c r="AM185" s="116"/>
      <c r="AN185" s="116"/>
      <c r="AO185" s="116"/>
      <c r="AP185" s="116"/>
      <c r="AQ185" s="116"/>
      <c r="AR185" s="116"/>
      <c r="AS185" s="116"/>
      <c r="AT185" s="116"/>
      <c r="AU185" s="116"/>
      <c r="AV185" s="116"/>
      <c r="AW185" s="116"/>
      <c r="AX185" s="116"/>
      <c r="AY185" s="116"/>
      <c r="AZ185" s="116">
        <f>IF(ISNUMBER(AP185),AP185,0)+IF(ISNUMBER(AU185),AU185,0)</f>
        <v>0</v>
      </c>
      <c r="BA185" s="116"/>
      <c r="BB185" s="116"/>
      <c r="BC185" s="116"/>
      <c r="BD185" s="116"/>
      <c r="CA185" s="6" t="s">
        <v>47</v>
      </c>
    </row>
    <row r="188" spans="1:79" ht="14.25" customHeight="1" x14ac:dyDescent="0.2">
      <c r="A188" s="29" t="s">
        <v>254</v>
      </c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</row>
    <row r="189" spans="1:79" ht="15" customHeight="1" x14ac:dyDescent="0.2">
      <c r="A189" s="44" t="s">
        <v>220</v>
      </c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75"/>
      <c r="AB189" s="75"/>
      <c r="AC189" s="75"/>
      <c r="AD189" s="75"/>
      <c r="AE189" s="75"/>
      <c r="AF189" s="75"/>
      <c r="AG189" s="75"/>
      <c r="AH189" s="75"/>
      <c r="AI189" s="75"/>
      <c r="AJ189" s="75"/>
      <c r="AK189" s="75"/>
      <c r="AL189" s="75"/>
      <c r="AM189" s="75"/>
      <c r="AN189" s="75"/>
      <c r="AO189" s="75"/>
      <c r="AP189" s="75"/>
      <c r="AQ189" s="75"/>
      <c r="AR189" s="75"/>
      <c r="AS189" s="75"/>
      <c r="AT189" s="75"/>
      <c r="AU189" s="75"/>
      <c r="AV189" s="75"/>
      <c r="AW189" s="75"/>
      <c r="AX189" s="75"/>
      <c r="AY189" s="75"/>
      <c r="AZ189" s="75"/>
      <c r="BA189" s="75"/>
      <c r="BB189" s="75"/>
      <c r="BC189" s="75"/>
      <c r="BD189" s="75"/>
      <c r="BE189" s="75"/>
      <c r="BF189" s="75"/>
      <c r="BG189" s="75"/>
      <c r="BH189" s="75"/>
      <c r="BI189" s="75"/>
      <c r="BJ189" s="75"/>
      <c r="BK189" s="75"/>
      <c r="BL189" s="75"/>
      <c r="BM189" s="75"/>
    </row>
    <row r="190" spans="1:79" ht="23.1" customHeight="1" x14ac:dyDescent="0.2">
      <c r="A190" s="27" t="s">
        <v>128</v>
      </c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54" t="s">
        <v>129</v>
      </c>
      <c r="O190" s="55"/>
      <c r="P190" s="55"/>
      <c r="Q190" s="55"/>
      <c r="R190" s="55"/>
      <c r="S190" s="55"/>
      <c r="T190" s="55"/>
      <c r="U190" s="56"/>
      <c r="V190" s="54" t="s">
        <v>130</v>
      </c>
      <c r="W190" s="55"/>
      <c r="X190" s="55"/>
      <c r="Y190" s="55"/>
      <c r="Z190" s="56"/>
      <c r="AA190" s="27" t="s">
        <v>221</v>
      </c>
      <c r="AB190" s="27"/>
      <c r="AC190" s="27"/>
      <c r="AD190" s="27"/>
      <c r="AE190" s="27"/>
      <c r="AF190" s="27"/>
      <c r="AG190" s="27"/>
      <c r="AH190" s="27"/>
      <c r="AI190" s="27"/>
      <c r="AJ190" s="27" t="s">
        <v>224</v>
      </c>
      <c r="AK190" s="27"/>
      <c r="AL190" s="27"/>
      <c r="AM190" s="27"/>
      <c r="AN190" s="27"/>
      <c r="AO190" s="27"/>
      <c r="AP190" s="27"/>
      <c r="AQ190" s="27"/>
      <c r="AR190" s="27"/>
      <c r="AS190" s="27" t="s">
        <v>231</v>
      </c>
      <c r="AT190" s="27"/>
      <c r="AU190" s="27"/>
      <c r="AV190" s="27"/>
      <c r="AW190" s="27"/>
      <c r="AX190" s="27"/>
      <c r="AY190" s="27"/>
      <c r="AZ190" s="27"/>
      <c r="BA190" s="27"/>
      <c r="BB190" s="27" t="s">
        <v>242</v>
      </c>
      <c r="BC190" s="27"/>
      <c r="BD190" s="27"/>
      <c r="BE190" s="27"/>
      <c r="BF190" s="27"/>
      <c r="BG190" s="27"/>
      <c r="BH190" s="27"/>
      <c r="BI190" s="27"/>
      <c r="BJ190" s="27"/>
      <c r="BK190" s="27" t="s">
        <v>247</v>
      </c>
      <c r="BL190" s="27"/>
      <c r="BM190" s="27"/>
      <c r="BN190" s="27"/>
      <c r="BO190" s="27"/>
      <c r="BP190" s="27"/>
      <c r="BQ190" s="27"/>
      <c r="BR190" s="27"/>
      <c r="BS190" s="27"/>
    </row>
    <row r="191" spans="1:79" ht="95.25" customHeight="1" x14ac:dyDescent="0.2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57"/>
      <c r="O191" s="58"/>
      <c r="P191" s="58"/>
      <c r="Q191" s="58"/>
      <c r="R191" s="58"/>
      <c r="S191" s="58"/>
      <c r="T191" s="58"/>
      <c r="U191" s="59"/>
      <c r="V191" s="57"/>
      <c r="W191" s="58"/>
      <c r="X191" s="58"/>
      <c r="Y191" s="58"/>
      <c r="Z191" s="59"/>
      <c r="AA191" s="74" t="s">
        <v>133</v>
      </c>
      <c r="AB191" s="74"/>
      <c r="AC191" s="74"/>
      <c r="AD191" s="74"/>
      <c r="AE191" s="74"/>
      <c r="AF191" s="74" t="s">
        <v>134</v>
      </c>
      <c r="AG191" s="74"/>
      <c r="AH191" s="74"/>
      <c r="AI191" s="74"/>
      <c r="AJ191" s="74" t="s">
        <v>133</v>
      </c>
      <c r="AK191" s="74"/>
      <c r="AL191" s="74"/>
      <c r="AM191" s="74"/>
      <c r="AN191" s="74"/>
      <c r="AO191" s="74" t="s">
        <v>134</v>
      </c>
      <c r="AP191" s="74"/>
      <c r="AQ191" s="74"/>
      <c r="AR191" s="74"/>
      <c r="AS191" s="74" t="s">
        <v>133</v>
      </c>
      <c r="AT191" s="74"/>
      <c r="AU191" s="74"/>
      <c r="AV191" s="74"/>
      <c r="AW191" s="74"/>
      <c r="AX191" s="74" t="s">
        <v>134</v>
      </c>
      <c r="AY191" s="74"/>
      <c r="AZ191" s="74"/>
      <c r="BA191" s="74"/>
      <c r="BB191" s="74" t="s">
        <v>133</v>
      </c>
      <c r="BC191" s="74"/>
      <c r="BD191" s="74"/>
      <c r="BE191" s="74"/>
      <c r="BF191" s="74"/>
      <c r="BG191" s="74" t="s">
        <v>134</v>
      </c>
      <c r="BH191" s="74"/>
      <c r="BI191" s="74"/>
      <c r="BJ191" s="74"/>
      <c r="BK191" s="74" t="s">
        <v>133</v>
      </c>
      <c r="BL191" s="74"/>
      <c r="BM191" s="74"/>
      <c r="BN191" s="74"/>
      <c r="BO191" s="74"/>
      <c r="BP191" s="74" t="s">
        <v>134</v>
      </c>
      <c r="BQ191" s="74"/>
      <c r="BR191" s="74"/>
      <c r="BS191" s="74"/>
    </row>
    <row r="192" spans="1:79" ht="15" customHeight="1" x14ac:dyDescent="0.2">
      <c r="A192" s="27">
        <v>1</v>
      </c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36">
        <v>2</v>
      </c>
      <c r="O192" s="37"/>
      <c r="P192" s="37"/>
      <c r="Q192" s="37"/>
      <c r="R192" s="37"/>
      <c r="S192" s="37"/>
      <c r="T192" s="37"/>
      <c r="U192" s="38"/>
      <c r="V192" s="27">
        <v>3</v>
      </c>
      <c r="W192" s="27"/>
      <c r="X192" s="27"/>
      <c r="Y192" s="27"/>
      <c r="Z192" s="27"/>
      <c r="AA192" s="27">
        <v>4</v>
      </c>
      <c r="AB192" s="27"/>
      <c r="AC192" s="27"/>
      <c r="AD192" s="27"/>
      <c r="AE192" s="27"/>
      <c r="AF192" s="27">
        <v>5</v>
      </c>
      <c r="AG192" s="27"/>
      <c r="AH192" s="27"/>
      <c r="AI192" s="27"/>
      <c r="AJ192" s="27">
        <v>6</v>
      </c>
      <c r="AK192" s="27"/>
      <c r="AL192" s="27"/>
      <c r="AM192" s="27"/>
      <c r="AN192" s="27"/>
      <c r="AO192" s="27">
        <v>7</v>
      </c>
      <c r="AP192" s="27"/>
      <c r="AQ192" s="27"/>
      <c r="AR192" s="27"/>
      <c r="AS192" s="27">
        <v>8</v>
      </c>
      <c r="AT192" s="27"/>
      <c r="AU192" s="27"/>
      <c r="AV192" s="27"/>
      <c r="AW192" s="27"/>
      <c r="AX192" s="27">
        <v>9</v>
      </c>
      <c r="AY192" s="27"/>
      <c r="AZ192" s="27"/>
      <c r="BA192" s="27"/>
      <c r="BB192" s="27">
        <v>10</v>
      </c>
      <c r="BC192" s="27"/>
      <c r="BD192" s="27"/>
      <c r="BE192" s="27"/>
      <c r="BF192" s="27"/>
      <c r="BG192" s="27">
        <v>11</v>
      </c>
      <c r="BH192" s="27"/>
      <c r="BI192" s="27"/>
      <c r="BJ192" s="27"/>
      <c r="BK192" s="27">
        <v>12</v>
      </c>
      <c r="BL192" s="27"/>
      <c r="BM192" s="27"/>
      <c r="BN192" s="27"/>
      <c r="BO192" s="27"/>
      <c r="BP192" s="27">
        <v>13</v>
      </c>
      <c r="BQ192" s="27"/>
      <c r="BR192" s="27"/>
      <c r="BS192" s="27"/>
    </row>
    <row r="193" spans="1:79" s="1" customFormat="1" ht="12" hidden="1" customHeight="1" x14ac:dyDescent="0.2">
      <c r="A193" s="61" t="s">
        <v>146</v>
      </c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26" t="s">
        <v>131</v>
      </c>
      <c r="O193" s="26"/>
      <c r="P193" s="26"/>
      <c r="Q193" s="26"/>
      <c r="R193" s="26"/>
      <c r="S193" s="26"/>
      <c r="T193" s="26"/>
      <c r="U193" s="26"/>
      <c r="V193" s="26" t="s">
        <v>132</v>
      </c>
      <c r="W193" s="26"/>
      <c r="X193" s="26"/>
      <c r="Y193" s="26"/>
      <c r="Z193" s="26"/>
      <c r="AA193" s="30" t="s">
        <v>65</v>
      </c>
      <c r="AB193" s="30"/>
      <c r="AC193" s="30"/>
      <c r="AD193" s="30"/>
      <c r="AE193" s="30"/>
      <c r="AF193" s="30" t="s">
        <v>66</v>
      </c>
      <c r="AG193" s="30"/>
      <c r="AH193" s="30"/>
      <c r="AI193" s="30"/>
      <c r="AJ193" s="30" t="s">
        <v>67</v>
      </c>
      <c r="AK193" s="30"/>
      <c r="AL193" s="30"/>
      <c r="AM193" s="30"/>
      <c r="AN193" s="30"/>
      <c r="AO193" s="30" t="s">
        <v>68</v>
      </c>
      <c r="AP193" s="30"/>
      <c r="AQ193" s="30"/>
      <c r="AR193" s="30"/>
      <c r="AS193" s="30" t="s">
        <v>58</v>
      </c>
      <c r="AT193" s="30"/>
      <c r="AU193" s="30"/>
      <c r="AV193" s="30"/>
      <c r="AW193" s="30"/>
      <c r="AX193" s="30" t="s">
        <v>59</v>
      </c>
      <c r="AY193" s="30"/>
      <c r="AZ193" s="30"/>
      <c r="BA193" s="30"/>
      <c r="BB193" s="30" t="s">
        <v>60</v>
      </c>
      <c r="BC193" s="30"/>
      <c r="BD193" s="30"/>
      <c r="BE193" s="30"/>
      <c r="BF193" s="30"/>
      <c r="BG193" s="30" t="s">
        <v>61</v>
      </c>
      <c r="BH193" s="30"/>
      <c r="BI193" s="30"/>
      <c r="BJ193" s="30"/>
      <c r="BK193" s="30" t="s">
        <v>62</v>
      </c>
      <c r="BL193" s="30"/>
      <c r="BM193" s="30"/>
      <c r="BN193" s="30"/>
      <c r="BO193" s="30"/>
      <c r="BP193" s="30" t="s">
        <v>63</v>
      </c>
      <c r="BQ193" s="30"/>
      <c r="BR193" s="30"/>
      <c r="BS193" s="30"/>
      <c r="CA193" s="1" t="s">
        <v>48</v>
      </c>
    </row>
    <row r="194" spans="1:79" s="6" customFormat="1" ht="12.75" customHeight="1" x14ac:dyDescent="0.2">
      <c r="A194" s="118" t="s">
        <v>147</v>
      </c>
      <c r="B194" s="118"/>
      <c r="C194" s="118"/>
      <c r="D194" s="118"/>
      <c r="E194" s="118"/>
      <c r="F194" s="118"/>
      <c r="G194" s="118"/>
      <c r="H194" s="118"/>
      <c r="I194" s="118"/>
      <c r="J194" s="118"/>
      <c r="K194" s="118"/>
      <c r="L194" s="118"/>
      <c r="M194" s="118"/>
      <c r="N194" s="86"/>
      <c r="O194" s="87"/>
      <c r="P194" s="87"/>
      <c r="Q194" s="87"/>
      <c r="R194" s="87"/>
      <c r="S194" s="87"/>
      <c r="T194" s="87"/>
      <c r="U194" s="88"/>
      <c r="V194" s="120"/>
      <c r="W194" s="120"/>
      <c r="X194" s="120"/>
      <c r="Y194" s="120"/>
      <c r="Z194" s="120"/>
      <c r="AA194" s="120"/>
      <c r="AB194" s="120"/>
      <c r="AC194" s="120"/>
      <c r="AD194" s="120"/>
      <c r="AE194" s="120"/>
      <c r="AF194" s="120"/>
      <c r="AG194" s="120"/>
      <c r="AH194" s="120"/>
      <c r="AI194" s="120"/>
      <c r="AJ194" s="120"/>
      <c r="AK194" s="120"/>
      <c r="AL194" s="120"/>
      <c r="AM194" s="120"/>
      <c r="AN194" s="120"/>
      <c r="AO194" s="120"/>
      <c r="AP194" s="120"/>
      <c r="AQ194" s="120"/>
      <c r="AR194" s="120"/>
      <c r="AS194" s="120"/>
      <c r="AT194" s="120"/>
      <c r="AU194" s="120"/>
      <c r="AV194" s="120"/>
      <c r="AW194" s="120"/>
      <c r="AX194" s="120"/>
      <c r="AY194" s="120"/>
      <c r="AZ194" s="120"/>
      <c r="BA194" s="120"/>
      <c r="BB194" s="120"/>
      <c r="BC194" s="120"/>
      <c r="BD194" s="120"/>
      <c r="BE194" s="120"/>
      <c r="BF194" s="120"/>
      <c r="BG194" s="120"/>
      <c r="BH194" s="120"/>
      <c r="BI194" s="120"/>
      <c r="BJ194" s="120"/>
      <c r="BK194" s="120"/>
      <c r="BL194" s="120"/>
      <c r="BM194" s="120"/>
      <c r="BN194" s="120"/>
      <c r="BO194" s="120"/>
      <c r="BP194" s="121"/>
      <c r="BQ194" s="122"/>
      <c r="BR194" s="122"/>
      <c r="BS194" s="123"/>
      <c r="CA194" s="6" t="s">
        <v>49</v>
      </c>
    </row>
    <row r="197" spans="1:79" ht="35.25" customHeight="1" x14ac:dyDescent="0.2">
      <c r="A197" s="29" t="s">
        <v>255</v>
      </c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</row>
    <row r="198" spans="1:79" ht="15" customHeight="1" x14ac:dyDescent="0.2">
      <c r="A198" s="125" t="s">
        <v>209</v>
      </c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  <c r="O198" s="126"/>
      <c r="P198" s="126"/>
      <c r="Q198" s="126"/>
      <c r="R198" s="126"/>
      <c r="S198" s="126"/>
      <c r="T198" s="126"/>
      <c r="U198" s="126"/>
      <c r="V198" s="126"/>
      <c r="W198" s="126"/>
      <c r="X198" s="126"/>
      <c r="Y198" s="126"/>
      <c r="Z198" s="126"/>
      <c r="AA198" s="126"/>
      <c r="AB198" s="126"/>
      <c r="AC198" s="126"/>
      <c r="AD198" s="126"/>
      <c r="AE198" s="126"/>
      <c r="AF198" s="126"/>
      <c r="AG198" s="126"/>
      <c r="AH198" s="126"/>
      <c r="AI198" s="126"/>
      <c r="AJ198" s="126"/>
      <c r="AK198" s="126"/>
      <c r="AL198" s="126"/>
      <c r="AM198" s="126"/>
      <c r="AN198" s="126"/>
      <c r="AO198" s="126"/>
      <c r="AP198" s="126"/>
      <c r="AQ198" s="126"/>
      <c r="AR198" s="126"/>
      <c r="AS198" s="126"/>
      <c r="AT198" s="126"/>
      <c r="AU198" s="126"/>
      <c r="AV198" s="126"/>
      <c r="AW198" s="126"/>
      <c r="AX198" s="126"/>
      <c r="AY198" s="126"/>
      <c r="AZ198" s="126"/>
      <c r="BA198" s="126"/>
      <c r="BB198" s="126"/>
      <c r="BC198" s="126"/>
      <c r="BD198" s="126"/>
      <c r="BE198" s="126"/>
      <c r="BF198" s="126"/>
      <c r="BG198" s="126"/>
      <c r="BH198" s="126"/>
      <c r="BI198" s="126"/>
      <c r="BJ198" s="126"/>
      <c r="BK198" s="126"/>
      <c r="BL198" s="126"/>
    </row>
    <row r="199" spans="1:79" ht="15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</row>
    <row r="201" spans="1:79" ht="28.5" customHeight="1" x14ac:dyDescent="0.2">
      <c r="A201" s="34" t="s">
        <v>238</v>
      </c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F201" s="34"/>
      <c r="AG201" s="34"/>
      <c r="AH201" s="34"/>
      <c r="AI201" s="34"/>
      <c r="AJ201" s="34"/>
      <c r="AK201" s="34"/>
      <c r="AL201" s="34"/>
      <c r="AM201" s="34"/>
      <c r="AN201" s="34"/>
      <c r="AO201" s="34"/>
      <c r="AP201" s="34"/>
      <c r="AQ201" s="34"/>
      <c r="AR201" s="34"/>
      <c r="AS201" s="34"/>
      <c r="AT201" s="34"/>
      <c r="AU201" s="34"/>
      <c r="AV201" s="34"/>
      <c r="AW201" s="34"/>
      <c r="AX201" s="34"/>
      <c r="AY201" s="34"/>
      <c r="AZ201" s="34"/>
      <c r="BA201" s="34"/>
      <c r="BB201" s="34"/>
      <c r="BC201" s="34"/>
      <c r="BD201" s="34"/>
      <c r="BE201" s="34"/>
      <c r="BF201" s="34"/>
      <c r="BG201" s="34"/>
      <c r="BH201" s="34"/>
      <c r="BI201" s="34"/>
      <c r="BJ201" s="34"/>
      <c r="BK201" s="34"/>
      <c r="BL201" s="34"/>
    </row>
    <row r="202" spans="1:79" ht="14.25" customHeight="1" x14ac:dyDescent="0.2">
      <c r="A202" s="29" t="s">
        <v>222</v>
      </c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</row>
    <row r="203" spans="1:79" ht="15" customHeight="1" x14ac:dyDescent="0.2">
      <c r="A203" s="31" t="s">
        <v>220</v>
      </c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  <c r="BG203" s="31"/>
      <c r="BH203" s="31"/>
      <c r="BI203" s="31"/>
      <c r="BJ203" s="31"/>
      <c r="BK203" s="31"/>
      <c r="BL203" s="31"/>
    </row>
    <row r="204" spans="1:79" ht="42.95" customHeight="1" x14ac:dyDescent="0.2">
      <c r="A204" s="74" t="s">
        <v>135</v>
      </c>
      <c r="B204" s="74"/>
      <c r="C204" s="74"/>
      <c r="D204" s="74"/>
      <c r="E204" s="74"/>
      <c r="F204" s="74"/>
      <c r="G204" s="27" t="s">
        <v>19</v>
      </c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 t="s">
        <v>15</v>
      </c>
      <c r="U204" s="27"/>
      <c r="V204" s="27"/>
      <c r="W204" s="27"/>
      <c r="X204" s="27"/>
      <c r="Y204" s="27"/>
      <c r="Z204" s="27" t="s">
        <v>14</v>
      </c>
      <c r="AA204" s="27"/>
      <c r="AB204" s="27"/>
      <c r="AC204" s="27"/>
      <c r="AD204" s="27"/>
      <c r="AE204" s="27" t="s">
        <v>136</v>
      </c>
      <c r="AF204" s="27"/>
      <c r="AG204" s="27"/>
      <c r="AH204" s="27"/>
      <c r="AI204" s="27"/>
      <c r="AJ204" s="27"/>
      <c r="AK204" s="27" t="s">
        <v>137</v>
      </c>
      <c r="AL204" s="27"/>
      <c r="AM204" s="27"/>
      <c r="AN204" s="27"/>
      <c r="AO204" s="27"/>
      <c r="AP204" s="27"/>
      <c r="AQ204" s="27" t="s">
        <v>138</v>
      </c>
      <c r="AR204" s="27"/>
      <c r="AS204" s="27"/>
      <c r="AT204" s="27"/>
      <c r="AU204" s="27"/>
      <c r="AV204" s="27"/>
      <c r="AW204" s="27" t="s">
        <v>98</v>
      </c>
      <c r="AX204" s="27"/>
      <c r="AY204" s="27"/>
      <c r="AZ204" s="27"/>
      <c r="BA204" s="27"/>
      <c r="BB204" s="27"/>
      <c r="BC204" s="27"/>
      <c r="BD204" s="27"/>
      <c r="BE204" s="27"/>
      <c r="BF204" s="27"/>
      <c r="BG204" s="27" t="s">
        <v>139</v>
      </c>
      <c r="BH204" s="27"/>
      <c r="BI204" s="27"/>
      <c r="BJ204" s="27"/>
      <c r="BK204" s="27"/>
      <c r="BL204" s="27"/>
    </row>
    <row r="205" spans="1:79" ht="39.950000000000003" customHeight="1" x14ac:dyDescent="0.2">
      <c r="A205" s="74"/>
      <c r="B205" s="74"/>
      <c r="C205" s="74"/>
      <c r="D205" s="74"/>
      <c r="E205" s="74"/>
      <c r="F205" s="74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7"/>
      <c r="AH205" s="27"/>
      <c r="AI205" s="27"/>
      <c r="AJ205" s="27"/>
      <c r="AK205" s="27"/>
      <c r="AL205" s="27"/>
      <c r="AM205" s="27"/>
      <c r="AN205" s="27"/>
      <c r="AO205" s="27"/>
      <c r="AP205" s="27"/>
      <c r="AQ205" s="27"/>
      <c r="AR205" s="27"/>
      <c r="AS205" s="27"/>
      <c r="AT205" s="27"/>
      <c r="AU205" s="27"/>
      <c r="AV205" s="27"/>
      <c r="AW205" s="27" t="s">
        <v>17</v>
      </c>
      <c r="AX205" s="27"/>
      <c r="AY205" s="27"/>
      <c r="AZ205" s="27"/>
      <c r="BA205" s="27"/>
      <c r="BB205" s="27" t="s">
        <v>16</v>
      </c>
      <c r="BC205" s="27"/>
      <c r="BD205" s="27"/>
      <c r="BE205" s="27"/>
      <c r="BF205" s="27"/>
      <c r="BG205" s="27"/>
      <c r="BH205" s="27"/>
      <c r="BI205" s="27"/>
      <c r="BJ205" s="27"/>
      <c r="BK205" s="27"/>
      <c r="BL205" s="27"/>
    </row>
    <row r="206" spans="1:79" ht="15" customHeight="1" x14ac:dyDescent="0.2">
      <c r="A206" s="27">
        <v>1</v>
      </c>
      <c r="B206" s="27"/>
      <c r="C206" s="27"/>
      <c r="D206" s="27"/>
      <c r="E206" s="27"/>
      <c r="F206" s="27"/>
      <c r="G206" s="27">
        <v>2</v>
      </c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>
        <v>3</v>
      </c>
      <c r="U206" s="27"/>
      <c r="V206" s="27"/>
      <c r="W206" s="27"/>
      <c r="X206" s="27"/>
      <c r="Y206" s="27"/>
      <c r="Z206" s="27">
        <v>4</v>
      </c>
      <c r="AA206" s="27"/>
      <c r="AB206" s="27"/>
      <c r="AC206" s="27"/>
      <c r="AD206" s="27"/>
      <c r="AE206" s="27">
        <v>5</v>
      </c>
      <c r="AF206" s="27"/>
      <c r="AG206" s="27"/>
      <c r="AH206" s="27"/>
      <c r="AI206" s="27"/>
      <c r="AJ206" s="27"/>
      <c r="AK206" s="27">
        <v>6</v>
      </c>
      <c r="AL206" s="27"/>
      <c r="AM206" s="27"/>
      <c r="AN206" s="27"/>
      <c r="AO206" s="27"/>
      <c r="AP206" s="27"/>
      <c r="AQ206" s="27">
        <v>7</v>
      </c>
      <c r="AR206" s="27"/>
      <c r="AS206" s="27"/>
      <c r="AT206" s="27"/>
      <c r="AU206" s="27"/>
      <c r="AV206" s="27"/>
      <c r="AW206" s="27">
        <v>8</v>
      </c>
      <c r="AX206" s="27"/>
      <c r="AY206" s="27"/>
      <c r="AZ206" s="27"/>
      <c r="BA206" s="27"/>
      <c r="BB206" s="27">
        <v>9</v>
      </c>
      <c r="BC206" s="27"/>
      <c r="BD206" s="27"/>
      <c r="BE206" s="27"/>
      <c r="BF206" s="27"/>
      <c r="BG206" s="27">
        <v>10</v>
      </c>
      <c r="BH206" s="27"/>
      <c r="BI206" s="27"/>
      <c r="BJ206" s="27"/>
      <c r="BK206" s="27"/>
      <c r="BL206" s="27"/>
    </row>
    <row r="207" spans="1:79" s="1" customFormat="1" ht="12" hidden="1" customHeight="1" x14ac:dyDescent="0.2">
      <c r="A207" s="26" t="s">
        <v>64</v>
      </c>
      <c r="B207" s="26"/>
      <c r="C207" s="26"/>
      <c r="D207" s="26"/>
      <c r="E207" s="26"/>
      <c r="F207" s="26"/>
      <c r="G207" s="61" t="s">
        <v>57</v>
      </c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30" t="s">
        <v>80</v>
      </c>
      <c r="U207" s="30"/>
      <c r="V207" s="30"/>
      <c r="W207" s="30"/>
      <c r="X207" s="30"/>
      <c r="Y207" s="30"/>
      <c r="Z207" s="30" t="s">
        <v>81</v>
      </c>
      <c r="AA207" s="30"/>
      <c r="AB207" s="30"/>
      <c r="AC207" s="30"/>
      <c r="AD207" s="30"/>
      <c r="AE207" s="30" t="s">
        <v>82</v>
      </c>
      <c r="AF207" s="30"/>
      <c r="AG207" s="30"/>
      <c r="AH207" s="30"/>
      <c r="AI207" s="30"/>
      <c r="AJ207" s="30"/>
      <c r="AK207" s="30" t="s">
        <v>83</v>
      </c>
      <c r="AL207" s="30"/>
      <c r="AM207" s="30"/>
      <c r="AN207" s="30"/>
      <c r="AO207" s="30"/>
      <c r="AP207" s="30"/>
      <c r="AQ207" s="78" t="s">
        <v>99</v>
      </c>
      <c r="AR207" s="30"/>
      <c r="AS207" s="30"/>
      <c r="AT207" s="30"/>
      <c r="AU207" s="30"/>
      <c r="AV207" s="30"/>
      <c r="AW207" s="30" t="s">
        <v>84</v>
      </c>
      <c r="AX207" s="30"/>
      <c r="AY207" s="30"/>
      <c r="AZ207" s="30"/>
      <c r="BA207" s="30"/>
      <c r="BB207" s="30" t="s">
        <v>85</v>
      </c>
      <c r="BC207" s="30"/>
      <c r="BD207" s="30"/>
      <c r="BE207" s="30"/>
      <c r="BF207" s="30"/>
      <c r="BG207" s="78" t="s">
        <v>100</v>
      </c>
      <c r="BH207" s="30"/>
      <c r="BI207" s="30"/>
      <c r="BJ207" s="30"/>
      <c r="BK207" s="30"/>
      <c r="BL207" s="30"/>
      <c r="CA207" s="1" t="s">
        <v>50</v>
      </c>
    </row>
    <row r="208" spans="1:79" s="99" customFormat="1" ht="25.5" customHeight="1" x14ac:dyDescent="0.2">
      <c r="A208" s="110">
        <v>2210</v>
      </c>
      <c r="B208" s="110"/>
      <c r="C208" s="110"/>
      <c r="D208" s="110"/>
      <c r="E208" s="110"/>
      <c r="F208" s="110"/>
      <c r="G208" s="92" t="s">
        <v>176</v>
      </c>
      <c r="H208" s="93"/>
      <c r="I208" s="93"/>
      <c r="J208" s="93"/>
      <c r="K208" s="93"/>
      <c r="L208" s="93"/>
      <c r="M208" s="93"/>
      <c r="N208" s="93"/>
      <c r="O208" s="93"/>
      <c r="P208" s="93"/>
      <c r="Q208" s="93"/>
      <c r="R208" s="93"/>
      <c r="S208" s="94"/>
      <c r="T208" s="117">
        <v>132600</v>
      </c>
      <c r="U208" s="117"/>
      <c r="V208" s="117"/>
      <c r="W208" s="117"/>
      <c r="X208" s="117"/>
      <c r="Y208" s="117"/>
      <c r="Z208" s="117">
        <v>132600</v>
      </c>
      <c r="AA208" s="117"/>
      <c r="AB208" s="117"/>
      <c r="AC208" s="117"/>
      <c r="AD208" s="117"/>
      <c r="AE208" s="117">
        <v>0</v>
      </c>
      <c r="AF208" s="117"/>
      <c r="AG208" s="117"/>
      <c r="AH208" s="117"/>
      <c r="AI208" s="117"/>
      <c r="AJ208" s="117"/>
      <c r="AK208" s="117">
        <v>0</v>
      </c>
      <c r="AL208" s="117"/>
      <c r="AM208" s="117"/>
      <c r="AN208" s="117"/>
      <c r="AO208" s="117"/>
      <c r="AP208" s="117"/>
      <c r="AQ208" s="117">
        <f>IF(ISNUMBER(AK208),AK208,0)-IF(ISNUMBER(AE208),AE208,0)</f>
        <v>0</v>
      </c>
      <c r="AR208" s="117"/>
      <c r="AS208" s="117"/>
      <c r="AT208" s="117"/>
      <c r="AU208" s="117"/>
      <c r="AV208" s="117"/>
      <c r="AW208" s="117">
        <v>0</v>
      </c>
      <c r="AX208" s="117"/>
      <c r="AY208" s="117"/>
      <c r="AZ208" s="117"/>
      <c r="BA208" s="117"/>
      <c r="BB208" s="117">
        <v>0</v>
      </c>
      <c r="BC208" s="117"/>
      <c r="BD208" s="117"/>
      <c r="BE208" s="117"/>
      <c r="BF208" s="117"/>
      <c r="BG208" s="117">
        <f>IF(ISNUMBER(Z208),Z208,0)+IF(ISNUMBER(AK208),AK208,0)</f>
        <v>132600</v>
      </c>
      <c r="BH208" s="117"/>
      <c r="BI208" s="117"/>
      <c r="BJ208" s="117"/>
      <c r="BK208" s="117"/>
      <c r="BL208" s="117"/>
      <c r="CA208" s="99" t="s">
        <v>51</v>
      </c>
    </row>
    <row r="209" spans="1:79" s="6" customFormat="1" ht="12.75" customHeight="1" x14ac:dyDescent="0.2">
      <c r="A209" s="85"/>
      <c r="B209" s="85"/>
      <c r="C209" s="85"/>
      <c r="D209" s="85"/>
      <c r="E209" s="85"/>
      <c r="F209" s="85"/>
      <c r="G209" s="100" t="s">
        <v>147</v>
      </c>
      <c r="H209" s="101"/>
      <c r="I209" s="101"/>
      <c r="J209" s="101"/>
      <c r="K209" s="101"/>
      <c r="L209" s="101"/>
      <c r="M209" s="101"/>
      <c r="N209" s="101"/>
      <c r="O209" s="101"/>
      <c r="P209" s="101"/>
      <c r="Q209" s="101"/>
      <c r="R209" s="101"/>
      <c r="S209" s="102"/>
      <c r="T209" s="116">
        <v>132600</v>
      </c>
      <c r="U209" s="116"/>
      <c r="V209" s="116"/>
      <c r="W209" s="116"/>
      <c r="X209" s="116"/>
      <c r="Y209" s="116"/>
      <c r="Z209" s="116">
        <v>132600</v>
      </c>
      <c r="AA209" s="116"/>
      <c r="AB209" s="116"/>
      <c r="AC209" s="116"/>
      <c r="AD209" s="116"/>
      <c r="AE209" s="116">
        <v>0</v>
      </c>
      <c r="AF209" s="116"/>
      <c r="AG209" s="116"/>
      <c r="AH209" s="116"/>
      <c r="AI209" s="116"/>
      <c r="AJ209" s="116"/>
      <c r="AK209" s="116">
        <v>0</v>
      </c>
      <c r="AL209" s="116"/>
      <c r="AM209" s="116"/>
      <c r="AN209" s="116"/>
      <c r="AO209" s="116"/>
      <c r="AP209" s="116"/>
      <c r="AQ209" s="116">
        <f>IF(ISNUMBER(AK209),AK209,0)-IF(ISNUMBER(AE209),AE209,0)</f>
        <v>0</v>
      </c>
      <c r="AR209" s="116"/>
      <c r="AS209" s="116"/>
      <c r="AT209" s="116"/>
      <c r="AU209" s="116"/>
      <c r="AV209" s="116"/>
      <c r="AW209" s="116">
        <v>0</v>
      </c>
      <c r="AX209" s="116"/>
      <c r="AY209" s="116"/>
      <c r="AZ209" s="116"/>
      <c r="BA209" s="116"/>
      <c r="BB209" s="116">
        <v>0</v>
      </c>
      <c r="BC209" s="116"/>
      <c r="BD209" s="116"/>
      <c r="BE209" s="116"/>
      <c r="BF209" s="116"/>
      <c r="BG209" s="116">
        <f>IF(ISNUMBER(Z209),Z209,0)+IF(ISNUMBER(AK209),AK209,0)</f>
        <v>132600</v>
      </c>
      <c r="BH209" s="116"/>
      <c r="BI209" s="116"/>
      <c r="BJ209" s="116"/>
      <c r="BK209" s="116"/>
      <c r="BL209" s="116"/>
    </row>
    <row r="211" spans="1:79" ht="14.25" customHeight="1" x14ac:dyDescent="0.2">
      <c r="A211" s="29" t="s">
        <v>239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79" ht="15" customHeight="1" x14ac:dyDescent="0.2">
      <c r="A212" s="31" t="s">
        <v>220</v>
      </c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  <c r="BG212" s="31"/>
      <c r="BH212" s="31"/>
      <c r="BI212" s="31"/>
      <c r="BJ212" s="31"/>
      <c r="BK212" s="31"/>
      <c r="BL212" s="31"/>
    </row>
    <row r="213" spans="1:79" ht="18" customHeight="1" x14ac:dyDescent="0.2">
      <c r="A213" s="27" t="s">
        <v>135</v>
      </c>
      <c r="B213" s="27"/>
      <c r="C213" s="27"/>
      <c r="D213" s="27"/>
      <c r="E213" s="27"/>
      <c r="F213" s="27"/>
      <c r="G213" s="27" t="s">
        <v>19</v>
      </c>
      <c r="H213" s="27"/>
      <c r="I213" s="27"/>
      <c r="J213" s="27"/>
      <c r="K213" s="27"/>
      <c r="L213" s="27"/>
      <c r="M213" s="27"/>
      <c r="N213" s="27"/>
      <c r="O213" s="27"/>
      <c r="P213" s="27"/>
      <c r="Q213" s="27" t="s">
        <v>226</v>
      </c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27"/>
      <c r="AH213" s="27"/>
      <c r="AI213" s="27"/>
      <c r="AJ213" s="27"/>
      <c r="AK213" s="27"/>
      <c r="AL213" s="27"/>
      <c r="AM213" s="27"/>
      <c r="AN213" s="27"/>
      <c r="AO213" s="27" t="s">
        <v>236</v>
      </c>
      <c r="AP213" s="27"/>
      <c r="AQ213" s="27"/>
      <c r="AR213" s="27"/>
      <c r="AS213" s="27"/>
      <c r="AT213" s="27"/>
      <c r="AU213" s="27"/>
      <c r="AV213" s="27"/>
      <c r="AW213" s="27"/>
      <c r="AX213" s="27"/>
      <c r="AY213" s="27"/>
      <c r="AZ213" s="27"/>
      <c r="BA213" s="27"/>
      <c r="BB213" s="27"/>
      <c r="BC213" s="27"/>
      <c r="BD213" s="27"/>
      <c r="BE213" s="27"/>
      <c r="BF213" s="27"/>
      <c r="BG213" s="27"/>
      <c r="BH213" s="27"/>
      <c r="BI213" s="27"/>
      <c r="BJ213" s="27"/>
      <c r="BK213" s="27"/>
      <c r="BL213" s="27"/>
    </row>
    <row r="214" spans="1:79" ht="42.95" customHeight="1" x14ac:dyDescent="0.2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 t="s">
        <v>140</v>
      </c>
      <c r="R214" s="27"/>
      <c r="S214" s="27"/>
      <c r="T214" s="27"/>
      <c r="U214" s="27"/>
      <c r="V214" s="74" t="s">
        <v>141</v>
      </c>
      <c r="W214" s="74"/>
      <c r="X214" s="74"/>
      <c r="Y214" s="74"/>
      <c r="Z214" s="27" t="s">
        <v>142</v>
      </c>
      <c r="AA214" s="27"/>
      <c r="AB214" s="27"/>
      <c r="AC214" s="27"/>
      <c r="AD214" s="27"/>
      <c r="AE214" s="27"/>
      <c r="AF214" s="27"/>
      <c r="AG214" s="27"/>
      <c r="AH214" s="27"/>
      <c r="AI214" s="27"/>
      <c r="AJ214" s="27" t="s">
        <v>143</v>
      </c>
      <c r="AK214" s="27"/>
      <c r="AL214" s="27"/>
      <c r="AM214" s="27"/>
      <c r="AN214" s="27"/>
      <c r="AO214" s="27" t="s">
        <v>20</v>
      </c>
      <c r="AP214" s="27"/>
      <c r="AQ214" s="27"/>
      <c r="AR214" s="27"/>
      <c r="AS214" s="27"/>
      <c r="AT214" s="74" t="s">
        <v>144</v>
      </c>
      <c r="AU214" s="74"/>
      <c r="AV214" s="74"/>
      <c r="AW214" s="74"/>
      <c r="AX214" s="27" t="s">
        <v>142</v>
      </c>
      <c r="AY214" s="27"/>
      <c r="AZ214" s="27"/>
      <c r="BA214" s="27"/>
      <c r="BB214" s="27"/>
      <c r="BC214" s="27"/>
      <c r="BD214" s="27"/>
      <c r="BE214" s="27"/>
      <c r="BF214" s="27"/>
      <c r="BG214" s="27"/>
      <c r="BH214" s="27" t="s">
        <v>145</v>
      </c>
      <c r="BI214" s="27"/>
      <c r="BJ214" s="27"/>
      <c r="BK214" s="27"/>
      <c r="BL214" s="27"/>
    </row>
    <row r="215" spans="1:79" ht="63" customHeight="1" x14ac:dyDescent="0.2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74"/>
      <c r="W215" s="74"/>
      <c r="X215" s="74"/>
      <c r="Y215" s="74"/>
      <c r="Z215" s="27" t="s">
        <v>17</v>
      </c>
      <c r="AA215" s="27"/>
      <c r="AB215" s="27"/>
      <c r="AC215" s="27"/>
      <c r="AD215" s="27"/>
      <c r="AE215" s="27" t="s">
        <v>16</v>
      </c>
      <c r="AF215" s="27"/>
      <c r="AG215" s="27"/>
      <c r="AH215" s="27"/>
      <c r="AI215" s="27"/>
      <c r="AJ215" s="27"/>
      <c r="AK215" s="27"/>
      <c r="AL215" s="27"/>
      <c r="AM215" s="27"/>
      <c r="AN215" s="27"/>
      <c r="AO215" s="27"/>
      <c r="AP215" s="27"/>
      <c r="AQ215" s="27"/>
      <c r="AR215" s="27"/>
      <c r="AS215" s="27"/>
      <c r="AT215" s="74"/>
      <c r="AU215" s="74"/>
      <c r="AV215" s="74"/>
      <c r="AW215" s="74"/>
      <c r="AX215" s="27" t="s">
        <v>17</v>
      </c>
      <c r="AY215" s="27"/>
      <c r="AZ215" s="27"/>
      <c r="BA215" s="27"/>
      <c r="BB215" s="27"/>
      <c r="BC215" s="27" t="s">
        <v>16</v>
      </c>
      <c r="BD215" s="27"/>
      <c r="BE215" s="27"/>
      <c r="BF215" s="27"/>
      <c r="BG215" s="27"/>
      <c r="BH215" s="27"/>
      <c r="BI215" s="27"/>
      <c r="BJ215" s="27"/>
      <c r="BK215" s="27"/>
      <c r="BL215" s="27"/>
    </row>
    <row r="216" spans="1:79" ht="15" customHeight="1" x14ac:dyDescent="0.2">
      <c r="A216" s="27">
        <v>1</v>
      </c>
      <c r="B216" s="27"/>
      <c r="C216" s="27"/>
      <c r="D216" s="27"/>
      <c r="E216" s="27"/>
      <c r="F216" s="27"/>
      <c r="G216" s="27">
        <v>2</v>
      </c>
      <c r="H216" s="27"/>
      <c r="I216" s="27"/>
      <c r="J216" s="27"/>
      <c r="K216" s="27"/>
      <c r="L216" s="27"/>
      <c r="M216" s="27"/>
      <c r="N216" s="27"/>
      <c r="O216" s="27"/>
      <c r="P216" s="27"/>
      <c r="Q216" s="27">
        <v>3</v>
      </c>
      <c r="R216" s="27"/>
      <c r="S216" s="27"/>
      <c r="T216" s="27"/>
      <c r="U216" s="27"/>
      <c r="V216" s="27">
        <v>4</v>
      </c>
      <c r="W216" s="27"/>
      <c r="X216" s="27"/>
      <c r="Y216" s="27"/>
      <c r="Z216" s="27">
        <v>5</v>
      </c>
      <c r="AA216" s="27"/>
      <c r="AB216" s="27"/>
      <c r="AC216" s="27"/>
      <c r="AD216" s="27"/>
      <c r="AE216" s="27">
        <v>6</v>
      </c>
      <c r="AF216" s="27"/>
      <c r="AG216" s="27"/>
      <c r="AH216" s="27"/>
      <c r="AI216" s="27"/>
      <c r="AJ216" s="27">
        <v>7</v>
      </c>
      <c r="AK216" s="27"/>
      <c r="AL216" s="27"/>
      <c r="AM216" s="27"/>
      <c r="AN216" s="27"/>
      <c r="AO216" s="27">
        <v>8</v>
      </c>
      <c r="AP216" s="27"/>
      <c r="AQ216" s="27"/>
      <c r="AR216" s="27"/>
      <c r="AS216" s="27"/>
      <c r="AT216" s="27">
        <v>9</v>
      </c>
      <c r="AU216" s="27"/>
      <c r="AV216" s="27"/>
      <c r="AW216" s="27"/>
      <c r="AX216" s="27">
        <v>10</v>
      </c>
      <c r="AY216" s="27"/>
      <c r="AZ216" s="27"/>
      <c r="BA216" s="27"/>
      <c r="BB216" s="27"/>
      <c r="BC216" s="27">
        <v>11</v>
      </c>
      <c r="BD216" s="27"/>
      <c r="BE216" s="27"/>
      <c r="BF216" s="27"/>
      <c r="BG216" s="27"/>
      <c r="BH216" s="27">
        <v>12</v>
      </c>
      <c r="BI216" s="27"/>
      <c r="BJ216" s="27"/>
      <c r="BK216" s="27"/>
      <c r="BL216" s="27"/>
    </row>
    <row r="217" spans="1:79" s="1" customFormat="1" ht="12" hidden="1" customHeight="1" x14ac:dyDescent="0.2">
      <c r="A217" s="26" t="s">
        <v>64</v>
      </c>
      <c r="B217" s="26"/>
      <c r="C217" s="26"/>
      <c r="D217" s="26"/>
      <c r="E217" s="26"/>
      <c r="F217" s="26"/>
      <c r="G217" s="61" t="s">
        <v>57</v>
      </c>
      <c r="H217" s="61"/>
      <c r="I217" s="61"/>
      <c r="J217" s="61"/>
      <c r="K217" s="61"/>
      <c r="L217" s="61"/>
      <c r="M217" s="61"/>
      <c r="N217" s="61"/>
      <c r="O217" s="61"/>
      <c r="P217" s="61"/>
      <c r="Q217" s="30" t="s">
        <v>80</v>
      </c>
      <c r="R217" s="30"/>
      <c r="S217" s="30"/>
      <c r="T217" s="30"/>
      <c r="U217" s="30"/>
      <c r="V217" s="30" t="s">
        <v>81</v>
      </c>
      <c r="W217" s="30"/>
      <c r="X217" s="30"/>
      <c r="Y217" s="30"/>
      <c r="Z217" s="30" t="s">
        <v>82</v>
      </c>
      <c r="AA217" s="30"/>
      <c r="AB217" s="30"/>
      <c r="AC217" s="30"/>
      <c r="AD217" s="30"/>
      <c r="AE217" s="30" t="s">
        <v>83</v>
      </c>
      <c r="AF217" s="30"/>
      <c r="AG217" s="30"/>
      <c r="AH217" s="30"/>
      <c r="AI217" s="30"/>
      <c r="AJ217" s="78" t="s">
        <v>101</v>
      </c>
      <c r="AK217" s="30"/>
      <c r="AL217" s="30"/>
      <c r="AM217" s="30"/>
      <c r="AN217" s="30"/>
      <c r="AO217" s="30" t="s">
        <v>84</v>
      </c>
      <c r="AP217" s="30"/>
      <c r="AQ217" s="30"/>
      <c r="AR217" s="30"/>
      <c r="AS217" s="30"/>
      <c r="AT217" s="78" t="s">
        <v>102</v>
      </c>
      <c r="AU217" s="30"/>
      <c r="AV217" s="30"/>
      <c r="AW217" s="30"/>
      <c r="AX217" s="30" t="s">
        <v>85</v>
      </c>
      <c r="AY217" s="30"/>
      <c r="AZ217" s="30"/>
      <c r="BA217" s="30"/>
      <c r="BB217" s="30"/>
      <c r="BC217" s="30" t="s">
        <v>86</v>
      </c>
      <c r="BD217" s="30"/>
      <c r="BE217" s="30"/>
      <c r="BF217" s="30"/>
      <c r="BG217" s="30"/>
      <c r="BH217" s="78" t="s">
        <v>101</v>
      </c>
      <c r="BI217" s="30"/>
      <c r="BJ217" s="30"/>
      <c r="BK217" s="30"/>
      <c r="BL217" s="30"/>
      <c r="CA217" s="1" t="s">
        <v>52</v>
      </c>
    </row>
    <row r="218" spans="1:79" s="6" customFormat="1" ht="12.75" customHeight="1" x14ac:dyDescent="0.2">
      <c r="A218" s="85"/>
      <c r="B218" s="85"/>
      <c r="C218" s="85"/>
      <c r="D218" s="85"/>
      <c r="E218" s="85"/>
      <c r="F218" s="85"/>
      <c r="G218" s="118" t="s">
        <v>147</v>
      </c>
      <c r="H218" s="118"/>
      <c r="I218" s="118"/>
      <c r="J218" s="118"/>
      <c r="K218" s="118"/>
      <c r="L218" s="118"/>
      <c r="M218" s="118"/>
      <c r="N218" s="118"/>
      <c r="O218" s="118"/>
      <c r="P218" s="118"/>
      <c r="Q218" s="116"/>
      <c r="R218" s="116"/>
      <c r="S218" s="116"/>
      <c r="T218" s="116"/>
      <c r="U218" s="116"/>
      <c r="V218" s="116"/>
      <c r="W218" s="116"/>
      <c r="X218" s="116"/>
      <c r="Y218" s="116"/>
      <c r="Z218" s="116"/>
      <c r="AA218" s="116"/>
      <c r="AB218" s="116"/>
      <c r="AC218" s="116"/>
      <c r="AD218" s="116"/>
      <c r="AE218" s="116"/>
      <c r="AF218" s="116"/>
      <c r="AG218" s="116"/>
      <c r="AH218" s="116"/>
      <c r="AI218" s="116"/>
      <c r="AJ218" s="116">
        <f>IF(ISNUMBER(Q218),Q218,0)-IF(ISNUMBER(Z218),Z218,0)</f>
        <v>0</v>
      </c>
      <c r="AK218" s="116"/>
      <c r="AL218" s="116"/>
      <c r="AM218" s="116"/>
      <c r="AN218" s="116"/>
      <c r="AO218" s="116"/>
      <c r="AP218" s="116"/>
      <c r="AQ218" s="116"/>
      <c r="AR218" s="116"/>
      <c r="AS218" s="116"/>
      <c r="AT218" s="116">
        <f>IF(ISNUMBER(V218),V218,0)-IF(ISNUMBER(Z218),Z218,0)-IF(ISNUMBER(AE218),AE218,0)</f>
        <v>0</v>
      </c>
      <c r="AU218" s="116"/>
      <c r="AV218" s="116"/>
      <c r="AW218" s="116"/>
      <c r="AX218" s="116"/>
      <c r="AY218" s="116"/>
      <c r="AZ218" s="116"/>
      <c r="BA218" s="116"/>
      <c r="BB218" s="116"/>
      <c r="BC218" s="116"/>
      <c r="BD218" s="116"/>
      <c r="BE218" s="116"/>
      <c r="BF218" s="116"/>
      <c r="BG218" s="116"/>
      <c r="BH218" s="116">
        <f>IF(ISNUMBER(AO218),AO218,0)-IF(ISNUMBER(AX218),AX218,0)</f>
        <v>0</v>
      </c>
      <c r="BI218" s="116"/>
      <c r="BJ218" s="116"/>
      <c r="BK218" s="116"/>
      <c r="BL218" s="116"/>
      <c r="CA218" s="6" t="s">
        <v>53</v>
      </c>
    </row>
    <row r="220" spans="1:79" ht="14.25" customHeight="1" x14ac:dyDescent="0.2">
      <c r="A220" s="29" t="s">
        <v>227</v>
      </c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</row>
    <row r="221" spans="1:79" ht="15" customHeight="1" x14ac:dyDescent="0.2">
      <c r="A221" s="31" t="s">
        <v>220</v>
      </c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  <c r="BG221" s="31"/>
      <c r="BH221" s="31"/>
      <c r="BI221" s="31"/>
      <c r="BJ221" s="31"/>
      <c r="BK221" s="31"/>
      <c r="BL221" s="31"/>
    </row>
    <row r="222" spans="1:79" ht="42.95" customHeight="1" x14ac:dyDescent="0.2">
      <c r="A222" s="74" t="s">
        <v>135</v>
      </c>
      <c r="B222" s="74"/>
      <c r="C222" s="74"/>
      <c r="D222" s="74"/>
      <c r="E222" s="74"/>
      <c r="F222" s="74"/>
      <c r="G222" s="27" t="s">
        <v>19</v>
      </c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 t="s">
        <v>15</v>
      </c>
      <c r="U222" s="27"/>
      <c r="V222" s="27"/>
      <c r="W222" s="27"/>
      <c r="X222" s="27"/>
      <c r="Y222" s="27"/>
      <c r="Z222" s="27" t="s">
        <v>14</v>
      </c>
      <c r="AA222" s="27"/>
      <c r="AB222" s="27"/>
      <c r="AC222" s="27"/>
      <c r="AD222" s="27"/>
      <c r="AE222" s="27" t="s">
        <v>223</v>
      </c>
      <c r="AF222" s="27"/>
      <c r="AG222" s="27"/>
      <c r="AH222" s="27"/>
      <c r="AI222" s="27"/>
      <c r="AJ222" s="27"/>
      <c r="AK222" s="27" t="s">
        <v>228</v>
      </c>
      <c r="AL222" s="27"/>
      <c r="AM222" s="27"/>
      <c r="AN222" s="27"/>
      <c r="AO222" s="27"/>
      <c r="AP222" s="27"/>
      <c r="AQ222" s="27" t="s">
        <v>240</v>
      </c>
      <c r="AR222" s="27"/>
      <c r="AS222" s="27"/>
      <c r="AT222" s="27"/>
      <c r="AU222" s="27"/>
      <c r="AV222" s="27"/>
      <c r="AW222" s="27" t="s">
        <v>18</v>
      </c>
      <c r="AX222" s="27"/>
      <c r="AY222" s="27"/>
      <c r="AZ222" s="27"/>
      <c r="BA222" s="27"/>
      <c r="BB222" s="27"/>
      <c r="BC222" s="27"/>
      <c r="BD222" s="27"/>
      <c r="BE222" s="27" t="s">
        <v>156</v>
      </c>
      <c r="BF222" s="27"/>
      <c r="BG222" s="27"/>
      <c r="BH222" s="27"/>
      <c r="BI222" s="27"/>
      <c r="BJ222" s="27"/>
      <c r="BK222" s="27"/>
      <c r="BL222" s="27"/>
    </row>
    <row r="223" spans="1:79" ht="21.75" customHeight="1" x14ac:dyDescent="0.2">
      <c r="A223" s="74"/>
      <c r="B223" s="74"/>
      <c r="C223" s="74"/>
      <c r="D223" s="74"/>
      <c r="E223" s="74"/>
      <c r="F223" s="74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7"/>
      <c r="AH223" s="27"/>
      <c r="AI223" s="27"/>
      <c r="AJ223" s="27"/>
      <c r="AK223" s="27"/>
      <c r="AL223" s="27"/>
      <c r="AM223" s="27"/>
      <c r="AN223" s="27"/>
      <c r="AO223" s="27"/>
      <c r="AP223" s="27"/>
      <c r="AQ223" s="27"/>
      <c r="AR223" s="27"/>
      <c r="AS223" s="27"/>
      <c r="AT223" s="27"/>
      <c r="AU223" s="27"/>
      <c r="AV223" s="27"/>
      <c r="AW223" s="27"/>
      <c r="AX223" s="27"/>
      <c r="AY223" s="27"/>
      <c r="AZ223" s="27"/>
      <c r="BA223" s="27"/>
      <c r="BB223" s="27"/>
      <c r="BC223" s="27"/>
      <c r="BD223" s="27"/>
      <c r="BE223" s="27"/>
      <c r="BF223" s="27"/>
      <c r="BG223" s="27"/>
      <c r="BH223" s="27"/>
      <c r="BI223" s="27"/>
      <c r="BJ223" s="27"/>
      <c r="BK223" s="27"/>
      <c r="BL223" s="27"/>
    </row>
    <row r="224" spans="1:79" ht="15" customHeight="1" x14ac:dyDescent="0.2">
      <c r="A224" s="27">
        <v>1</v>
      </c>
      <c r="B224" s="27"/>
      <c r="C224" s="27"/>
      <c r="D224" s="27"/>
      <c r="E224" s="27"/>
      <c r="F224" s="27"/>
      <c r="G224" s="27">
        <v>2</v>
      </c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>
        <v>3</v>
      </c>
      <c r="U224" s="27"/>
      <c r="V224" s="27"/>
      <c r="W224" s="27"/>
      <c r="X224" s="27"/>
      <c r="Y224" s="27"/>
      <c r="Z224" s="27">
        <v>4</v>
      </c>
      <c r="AA224" s="27"/>
      <c r="AB224" s="27"/>
      <c r="AC224" s="27"/>
      <c r="AD224" s="27"/>
      <c r="AE224" s="27">
        <v>5</v>
      </c>
      <c r="AF224" s="27"/>
      <c r="AG224" s="27"/>
      <c r="AH224" s="27"/>
      <c r="AI224" s="27"/>
      <c r="AJ224" s="27"/>
      <c r="AK224" s="27">
        <v>6</v>
      </c>
      <c r="AL224" s="27"/>
      <c r="AM224" s="27"/>
      <c r="AN224" s="27"/>
      <c r="AO224" s="27"/>
      <c r="AP224" s="27"/>
      <c r="AQ224" s="27">
        <v>7</v>
      </c>
      <c r="AR224" s="27"/>
      <c r="AS224" s="27"/>
      <c r="AT224" s="27"/>
      <c r="AU224" s="27"/>
      <c r="AV224" s="27"/>
      <c r="AW224" s="26">
        <v>8</v>
      </c>
      <c r="AX224" s="26"/>
      <c r="AY224" s="26"/>
      <c r="AZ224" s="26"/>
      <c r="BA224" s="26"/>
      <c r="BB224" s="26"/>
      <c r="BC224" s="26"/>
      <c r="BD224" s="26"/>
      <c r="BE224" s="26">
        <v>9</v>
      </c>
      <c r="BF224" s="26"/>
      <c r="BG224" s="26"/>
      <c r="BH224" s="26"/>
      <c r="BI224" s="26"/>
      <c r="BJ224" s="26"/>
      <c r="BK224" s="26"/>
      <c r="BL224" s="26"/>
    </row>
    <row r="225" spans="1:79" s="1" customFormat="1" ht="18.75" hidden="1" customHeight="1" x14ac:dyDescent="0.2">
      <c r="A225" s="26" t="s">
        <v>64</v>
      </c>
      <c r="B225" s="26"/>
      <c r="C225" s="26"/>
      <c r="D225" s="26"/>
      <c r="E225" s="26"/>
      <c r="F225" s="26"/>
      <c r="G225" s="61" t="s">
        <v>57</v>
      </c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30" t="s">
        <v>80</v>
      </c>
      <c r="U225" s="30"/>
      <c r="V225" s="30"/>
      <c r="W225" s="30"/>
      <c r="X225" s="30"/>
      <c r="Y225" s="30"/>
      <c r="Z225" s="30" t="s">
        <v>81</v>
      </c>
      <c r="AA225" s="30"/>
      <c r="AB225" s="30"/>
      <c r="AC225" s="30"/>
      <c r="AD225" s="30"/>
      <c r="AE225" s="30" t="s">
        <v>82</v>
      </c>
      <c r="AF225" s="30"/>
      <c r="AG225" s="30"/>
      <c r="AH225" s="30"/>
      <c r="AI225" s="30"/>
      <c r="AJ225" s="30"/>
      <c r="AK225" s="30" t="s">
        <v>83</v>
      </c>
      <c r="AL225" s="30"/>
      <c r="AM225" s="30"/>
      <c r="AN225" s="30"/>
      <c r="AO225" s="30"/>
      <c r="AP225" s="30"/>
      <c r="AQ225" s="30" t="s">
        <v>84</v>
      </c>
      <c r="AR225" s="30"/>
      <c r="AS225" s="30"/>
      <c r="AT225" s="30"/>
      <c r="AU225" s="30"/>
      <c r="AV225" s="30"/>
      <c r="AW225" s="61" t="s">
        <v>87</v>
      </c>
      <c r="AX225" s="61"/>
      <c r="AY225" s="61"/>
      <c r="AZ225" s="61"/>
      <c r="BA225" s="61"/>
      <c r="BB225" s="61"/>
      <c r="BC225" s="61"/>
      <c r="BD225" s="61"/>
      <c r="BE225" s="61" t="s">
        <v>88</v>
      </c>
      <c r="BF225" s="61"/>
      <c r="BG225" s="61"/>
      <c r="BH225" s="61"/>
      <c r="BI225" s="61"/>
      <c r="BJ225" s="61"/>
      <c r="BK225" s="61"/>
      <c r="BL225" s="61"/>
      <c r="CA225" s="1" t="s">
        <v>54</v>
      </c>
    </row>
    <row r="226" spans="1:79" s="99" customFormat="1" ht="25.5" customHeight="1" x14ac:dyDescent="0.2">
      <c r="A226" s="110">
        <v>2210</v>
      </c>
      <c r="B226" s="110"/>
      <c r="C226" s="110"/>
      <c r="D226" s="110"/>
      <c r="E226" s="110"/>
      <c r="F226" s="110"/>
      <c r="G226" s="92" t="s">
        <v>176</v>
      </c>
      <c r="H226" s="93"/>
      <c r="I226" s="93"/>
      <c r="J226" s="93"/>
      <c r="K226" s="93"/>
      <c r="L226" s="93"/>
      <c r="M226" s="93"/>
      <c r="N226" s="93"/>
      <c r="O226" s="93"/>
      <c r="P226" s="93"/>
      <c r="Q226" s="93"/>
      <c r="R226" s="93"/>
      <c r="S226" s="94"/>
      <c r="T226" s="117">
        <v>132600</v>
      </c>
      <c r="U226" s="117"/>
      <c r="V226" s="117"/>
      <c r="W226" s="117"/>
      <c r="X226" s="117"/>
      <c r="Y226" s="117"/>
      <c r="Z226" s="117">
        <v>132600</v>
      </c>
      <c r="AA226" s="117"/>
      <c r="AB226" s="117"/>
      <c r="AC226" s="117"/>
      <c r="AD226" s="117"/>
      <c r="AE226" s="117">
        <v>0</v>
      </c>
      <c r="AF226" s="117"/>
      <c r="AG226" s="117"/>
      <c r="AH226" s="117"/>
      <c r="AI226" s="117"/>
      <c r="AJ226" s="117"/>
      <c r="AK226" s="117">
        <v>0</v>
      </c>
      <c r="AL226" s="117"/>
      <c r="AM226" s="117"/>
      <c r="AN226" s="117"/>
      <c r="AO226" s="117"/>
      <c r="AP226" s="117"/>
      <c r="AQ226" s="117">
        <v>0</v>
      </c>
      <c r="AR226" s="117"/>
      <c r="AS226" s="117"/>
      <c r="AT226" s="117"/>
      <c r="AU226" s="117"/>
      <c r="AV226" s="117"/>
      <c r="AW226" s="124"/>
      <c r="AX226" s="124"/>
      <c r="AY226" s="124"/>
      <c r="AZ226" s="124"/>
      <c r="BA226" s="124"/>
      <c r="BB226" s="124"/>
      <c r="BC226" s="124"/>
      <c r="BD226" s="124"/>
      <c r="BE226" s="124"/>
      <c r="BF226" s="124"/>
      <c r="BG226" s="124"/>
      <c r="BH226" s="124"/>
      <c r="BI226" s="124"/>
      <c r="BJ226" s="124"/>
      <c r="BK226" s="124"/>
      <c r="BL226" s="124"/>
      <c r="CA226" s="99" t="s">
        <v>55</v>
      </c>
    </row>
    <row r="227" spans="1:79" s="6" customFormat="1" ht="12.75" customHeight="1" x14ac:dyDescent="0.2">
      <c r="A227" s="85"/>
      <c r="B227" s="85"/>
      <c r="C227" s="85"/>
      <c r="D227" s="85"/>
      <c r="E227" s="85"/>
      <c r="F227" s="85"/>
      <c r="G227" s="100" t="s">
        <v>147</v>
      </c>
      <c r="H227" s="101"/>
      <c r="I227" s="101"/>
      <c r="J227" s="101"/>
      <c r="K227" s="101"/>
      <c r="L227" s="101"/>
      <c r="M227" s="101"/>
      <c r="N227" s="101"/>
      <c r="O227" s="101"/>
      <c r="P227" s="101"/>
      <c r="Q227" s="101"/>
      <c r="R227" s="101"/>
      <c r="S227" s="102"/>
      <c r="T227" s="116">
        <v>132600</v>
      </c>
      <c r="U227" s="116"/>
      <c r="V227" s="116"/>
      <c r="W227" s="116"/>
      <c r="X227" s="116"/>
      <c r="Y227" s="116"/>
      <c r="Z227" s="116">
        <v>132600</v>
      </c>
      <c r="AA227" s="116"/>
      <c r="AB227" s="116"/>
      <c r="AC227" s="116"/>
      <c r="AD227" s="116"/>
      <c r="AE227" s="116">
        <v>0</v>
      </c>
      <c r="AF227" s="116"/>
      <c r="AG227" s="116"/>
      <c r="AH227" s="116"/>
      <c r="AI227" s="116"/>
      <c r="AJ227" s="116"/>
      <c r="AK227" s="116">
        <v>0</v>
      </c>
      <c r="AL227" s="116"/>
      <c r="AM227" s="116"/>
      <c r="AN227" s="116"/>
      <c r="AO227" s="116"/>
      <c r="AP227" s="116"/>
      <c r="AQ227" s="116">
        <v>0</v>
      </c>
      <c r="AR227" s="116"/>
      <c r="AS227" s="116"/>
      <c r="AT227" s="116"/>
      <c r="AU227" s="116"/>
      <c r="AV227" s="116"/>
      <c r="AW227" s="118"/>
      <c r="AX227" s="118"/>
      <c r="AY227" s="118"/>
      <c r="AZ227" s="118"/>
      <c r="BA227" s="118"/>
      <c r="BB227" s="118"/>
      <c r="BC227" s="118"/>
      <c r="BD227" s="118"/>
      <c r="BE227" s="118"/>
      <c r="BF227" s="118"/>
      <c r="BG227" s="118"/>
      <c r="BH227" s="118"/>
      <c r="BI227" s="118"/>
      <c r="BJ227" s="118"/>
      <c r="BK227" s="118"/>
      <c r="BL227" s="118"/>
    </row>
    <row r="229" spans="1:79" ht="14.25" customHeight="1" x14ac:dyDescent="0.2">
      <c r="A229" s="29" t="s">
        <v>241</v>
      </c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</row>
    <row r="230" spans="1:79" ht="15" customHeight="1" x14ac:dyDescent="0.2">
      <c r="A230" s="60"/>
      <c r="B230" s="60"/>
      <c r="C230" s="60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  <c r="O230" s="60"/>
      <c r="P230" s="60"/>
      <c r="Q230" s="60"/>
      <c r="R230" s="60"/>
      <c r="S230" s="60"/>
      <c r="T230" s="60"/>
      <c r="U230" s="60"/>
      <c r="V230" s="60"/>
      <c r="W230" s="60"/>
      <c r="X230" s="60"/>
      <c r="Y230" s="60"/>
      <c r="Z230" s="60"/>
      <c r="AA230" s="60"/>
      <c r="AB230" s="60"/>
      <c r="AC230" s="60"/>
      <c r="AD230" s="60"/>
      <c r="AE230" s="60"/>
      <c r="AF230" s="60"/>
      <c r="AG230" s="60"/>
      <c r="AH230" s="60"/>
      <c r="AI230" s="60"/>
      <c r="AJ230" s="60"/>
      <c r="AK230" s="60"/>
      <c r="AL230" s="60"/>
      <c r="AM230" s="60"/>
      <c r="AN230" s="60"/>
      <c r="AO230" s="60"/>
      <c r="AP230" s="60"/>
      <c r="AQ230" s="60"/>
      <c r="AR230" s="60"/>
      <c r="AS230" s="60"/>
      <c r="AT230" s="60"/>
      <c r="AU230" s="60"/>
      <c r="AV230" s="60"/>
      <c r="AW230" s="60"/>
      <c r="AX230" s="60"/>
      <c r="AY230" s="60"/>
      <c r="AZ230" s="60"/>
      <c r="BA230" s="60"/>
      <c r="BB230" s="60"/>
      <c r="BC230" s="60"/>
      <c r="BD230" s="60"/>
      <c r="BE230" s="60"/>
      <c r="BF230" s="60"/>
      <c r="BG230" s="60"/>
      <c r="BH230" s="60"/>
      <c r="BI230" s="60"/>
      <c r="BJ230" s="60"/>
      <c r="BK230" s="60"/>
      <c r="BL230" s="60"/>
    </row>
    <row r="231" spans="1:79" ht="1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</row>
    <row r="233" spans="1:79" ht="14.25" x14ac:dyDescent="0.2">
      <c r="A233" s="29" t="s">
        <v>256</v>
      </c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</row>
    <row r="234" spans="1:79" ht="14.25" x14ac:dyDescent="0.2">
      <c r="A234" s="29" t="s">
        <v>229</v>
      </c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</row>
    <row r="235" spans="1:79" ht="15" customHeight="1" x14ac:dyDescent="0.2">
      <c r="A235" s="60"/>
      <c r="B235" s="60"/>
      <c r="C235" s="60"/>
      <c r="D235" s="60"/>
      <c r="E235" s="60"/>
      <c r="F235" s="60"/>
      <c r="G235" s="60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R235" s="60"/>
      <c r="S235" s="60"/>
      <c r="T235" s="60"/>
      <c r="U235" s="60"/>
      <c r="V235" s="60"/>
      <c r="W235" s="60"/>
      <c r="X235" s="60"/>
      <c r="Y235" s="60"/>
      <c r="Z235" s="60"/>
      <c r="AA235" s="60"/>
      <c r="AB235" s="60"/>
      <c r="AC235" s="60"/>
      <c r="AD235" s="60"/>
      <c r="AE235" s="60"/>
      <c r="AF235" s="60"/>
      <c r="AG235" s="60"/>
      <c r="AH235" s="60"/>
      <c r="AI235" s="60"/>
      <c r="AJ235" s="60"/>
      <c r="AK235" s="60"/>
      <c r="AL235" s="60"/>
      <c r="AM235" s="60"/>
      <c r="AN235" s="60"/>
      <c r="AO235" s="60"/>
      <c r="AP235" s="60"/>
      <c r="AQ235" s="60"/>
      <c r="AR235" s="60"/>
      <c r="AS235" s="60"/>
      <c r="AT235" s="60"/>
      <c r="AU235" s="60"/>
      <c r="AV235" s="60"/>
      <c r="AW235" s="60"/>
      <c r="AX235" s="60"/>
      <c r="AY235" s="60"/>
      <c r="AZ235" s="60"/>
      <c r="BA235" s="60"/>
      <c r="BB235" s="60"/>
      <c r="BC235" s="60"/>
      <c r="BD235" s="60"/>
      <c r="BE235" s="60"/>
      <c r="BF235" s="60"/>
      <c r="BG235" s="60"/>
      <c r="BH235" s="60"/>
      <c r="BI235" s="60"/>
      <c r="BJ235" s="60"/>
      <c r="BK235" s="60"/>
      <c r="BL235" s="60"/>
    </row>
    <row r="236" spans="1:79" ht="1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</row>
    <row r="239" spans="1:79" ht="18.95" customHeight="1" x14ac:dyDescent="0.2">
      <c r="A239" s="129" t="s">
        <v>214</v>
      </c>
      <c r="B239" s="126"/>
      <c r="C239" s="126"/>
      <c r="D239" s="126"/>
      <c r="E239" s="126"/>
      <c r="F239" s="126"/>
      <c r="G239" s="126"/>
      <c r="H239" s="126"/>
      <c r="I239" s="126"/>
      <c r="J239" s="126"/>
      <c r="K239" s="126"/>
      <c r="L239" s="126"/>
      <c r="M239" s="126"/>
      <c r="N239" s="126"/>
      <c r="O239" s="126"/>
      <c r="P239" s="126"/>
      <c r="Q239" s="126"/>
      <c r="R239" s="126"/>
      <c r="S239" s="126"/>
      <c r="T239" s="126"/>
      <c r="U239" s="126"/>
      <c r="V239" s="126"/>
      <c r="W239" s="126"/>
      <c r="X239" s="126"/>
      <c r="Y239" s="126"/>
      <c r="Z239" s="126"/>
      <c r="AA239" s="126"/>
      <c r="AB239" s="22"/>
      <c r="AC239" s="22"/>
      <c r="AD239" s="22"/>
      <c r="AE239" s="22"/>
      <c r="AF239" s="22"/>
      <c r="AG239" s="22"/>
      <c r="AH239" s="42"/>
      <c r="AI239" s="42"/>
      <c r="AJ239" s="42"/>
      <c r="AK239" s="42"/>
      <c r="AL239" s="42"/>
      <c r="AM239" s="42"/>
      <c r="AN239" s="42"/>
      <c r="AO239" s="42"/>
      <c r="AP239" s="42"/>
      <c r="AQ239" s="22"/>
      <c r="AR239" s="22"/>
      <c r="AS239" s="22"/>
      <c r="AT239" s="22"/>
      <c r="AU239" s="130" t="s">
        <v>216</v>
      </c>
      <c r="AV239" s="128"/>
      <c r="AW239" s="128"/>
      <c r="AX239" s="128"/>
      <c r="AY239" s="128"/>
      <c r="AZ239" s="128"/>
      <c r="BA239" s="128"/>
      <c r="BB239" s="128"/>
      <c r="BC239" s="128"/>
      <c r="BD239" s="128"/>
      <c r="BE239" s="128"/>
      <c r="BF239" s="128"/>
    </row>
    <row r="240" spans="1:79" ht="12.75" customHeight="1" x14ac:dyDescent="0.2">
      <c r="AB240" s="23"/>
      <c r="AC240" s="23"/>
      <c r="AD240" s="23"/>
      <c r="AE240" s="23"/>
      <c r="AF240" s="23"/>
      <c r="AG240" s="23"/>
      <c r="AH240" s="28" t="s">
        <v>1</v>
      </c>
      <c r="AI240" s="28"/>
      <c r="AJ240" s="28"/>
      <c r="AK240" s="28"/>
      <c r="AL240" s="28"/>
      <c r="AM240" s="28"/>
      <c r="AN240" s="28"/>
      <c r="AO240" s="28"/>
      <c r="AP240" s="28"/>
      <c r="AQ240" s="23"/>
      <c r="AR240" s="23"/>
      <c r="AS240" s="23"/>
      <c r="AT240" s="23"/>
      <c r="AU240" s="28" t="s">
        <v>160</v>
      </c>
      <c r="AV240" s="28"/>
      <c r="AW240" s="28"/>
      <c r="AX240" s="28"/>
      <c r="AY240" s="28"/>
      <c r="AZ240" s="28"/>
      <c r="BA240" s="28"/>
      <c r="BB240" s="28"/>
      <c r="BC240" s="28"/>
      <c r="BD240" s="28"/>
      <c r="BE240" s="28"/>
      <c r="BF240" s="28"/>
    </row>
    <row r="241" spans="1:58" ht="15" x14ac:dyDescent="0.2">
      <c r="AB241" s="23"/>
      <c r="AC241" s="23"/>
      <c r="AD241" s="23"/>
      <c r="AE241" s="23"/>
      <c r="AF241" s="23"/>
      <c r="AG241" s="23"/>
      <c r="AH241" s="24"/>
      <c r="AI241" s="24"/>
      <c r="AJ241" s="24"/>
      <c r="AK241" s="24"/>
      <c r="AL241" s="24"/>
      <c r="AM241" s="24"/>
      <c r="AN241" s="24"/>
      <c r="AO241" s="24"/>
      <c r="AP241" s="24"/>
      <c r="AQ241" s="23"/>
      <c r="AR241" s="23"/>
      <c r="AS241" s="23"/>
      <c r="AT241" s="23"/>
      <c r="AU241" s="24"/>
      <c r="AV241" s="24"/>
      <c r="AW241" s="24"/>
      <c r="AX241" s="24"/>
      <c r="AY241" s="24"/>
      <c r="AZ241" s="24"/>
      <c r="BA241" s="24"/>
      <c r="BB241" s="24"/>
      <c r="BC241" s="24"/>
      <c r="BD241" s="24"/>
      <c r="BE241" s="24"/>
      <c r="BF241" s="24"/>
    </row>
    <row r="242" spans="1:58" ht="28.5" customHeight="1" x14ac:dyDescent="0.2">
      <c r="A242" s="129" t="s">
        <v>215</v>
      </c>
      <c r="B242" s="126"/>
      <c r="C242" s="126"/>
      <c r="D242" s="126"/>
      <c r="E242" s="126"/>
      <c r="F242" s="126"/>
      <c r="G242" s="126"/>
      <c r="H242" s="126"/>
      <c r="I242" s="126"/>
      <c r="J242" s="126"/>
      <c r="K242" s="126"/>
      <c r="L242" s="126"/>
      <c r="M242" s="126"/>
      <c r="N242" s="126"/>
      <c r="O242" s="126"/>
      <c r="P242" s="126"/>
      <c r="Q242" s="126"/>
      <c r="R242" s="126"/>
      <c r="S242" s="126"/>
      <c r="T242" s="126"/>
      <c r="U242" s="126"/>
      <c r="V242" s="126"/>
      <c r="W242" s="126"/>
      <c r="X242" s="126"/>
      <c r="Y242" s="126"/>
      <c r="Z242" s="126"/>
      <c r="AA242" s="126"/>
      <c r="AB242" s="23"/>
      <c r="AC242" s="23"/>
      <c r="AD242" s="23"/>
      <c r="AE242" s="23"/>
      <c r="AF242" s="23"/>
      <c r="AG242" s="23"/>
      <c r="AH242" s="43"/>
      <c r="AI242" s="43"/>
      <c r="AJ242" s="43"/>
      <c r="AK242" s="43"/>
      <c r="AL242" s="43"/>
      <c r="AM242" s="43"/>
      <c r="AN242" s="43"/>
      <c r="AO242" s="43"/>
      <c r="AP242" s="43"/>
      <c r="AQ242" s="23"/>
      <c r="AR242" s="23"/>
      <c r="AS242" s="23"/>
      <c r="AT242" s="23"/>
      <c r="AU242" s="131" t="s">
        <v>217</v>
      </c>
      <c r="AV242" s="128"/>
      <c r="AW242" s="128"/>
      <c r="AX242" s="128"/>
      <c r="AY242" s="128"/>
      <c r="AZ242" s="128"/>
      <c r="BA242" s="128"/>
      <c r="BB242" s="128"/>
      <c r="BC242" s="128"/>
      <c r="BD242" s="128"/>
      <c r="BE242" s="128"/>
      <c r="BF242" s="128"/>
    </row>
    <row r="243" spans="1:58" ht="12" customHeight="1" x14ac:dyDescent="0.2">
      <c r="AB243" s="23"/>
      <c r="AC243" s="23"/>
      <c r="AD243" s="23"/>
      <c r="AE243" s="23"/>
      <c r="AF243" s="23"/>
      <c r="AG243" s="23"/>
      <c r="AH243" s="28" t="s">
        <v>1</v>
      </c>
      <c r="AI243" s="28"/>
      <c r="AJ243" s="28"/>
      <c r="AK243" s="28"/>
      <c r="AL243" s="28"/>
      <c r="AM243" s="28"/>
      <c r="AN243" s="28"/>
      <c r="AO243" s="28"/>
      <c r="AP243" s="28"/>
      <c r="AQ243" s="23"/>
      <c r="AR243" s="23"/>
      <c r="AS243" s="23"/>
      <c r="AT243" s="23"/>
      <c r="AU243" s="28" t="s">
        <v>160</v>
      </c>
      <c r="AV243" s="28"/>
      <c r="AW243" s="28"/>
      <c r="AX243" s="28"/>
      <c r="AY243" s="28"/>
      <c r="AZ243" s="28"/>
      <c r="BA243" s="28"/>
      <c r="BB243" s="28"/>
      <c r="BC243" s="28"/>
      <c r="BD243" s="28"/>
      <c r="BE243" s="28"/>
      <c r="BF243" s="28"/>
    </row>
  </sheetData>
  <mergeCells count="1521">
    <mergeCell ref="A227:F227"/>
    <mergeCell ref="G227:S227"/>
    <mergeCell ref="T227:Y227"/>
    <mergeCell ref="Z227:AD227"/>
    <mergeCell ref="AE227:AJ227"/>
    <mergeCell ref="AK227:AP227"/>
    <mergeCell ref="A209:F209"/>
    <mergeCell ref="G209:S209"/>
    <mergeCell ref="T209:Y209"/>
    <mergeCell ref="Z209:AD209"/>
    <mergeCell ref="AE209:AJ209"/>
    <mergeCell ref="AK209:AP209"/>
    <mergeCell ref="AQ209:AV209"/>
    <mergeCell ref="AW209:BA209"/>
    <mergeCell ref="BA167:BC167"/>
    <mergeCell ref="BD167:BF167"/>
    <mergeCell ref="BG167:BI167"/>
    <mergeCell ref="BJ167:BL167"/>
    <mergeCell ref="A167:C167"/>
    <mergeCell ref="D167:V167"/>
    <mergeCell ref="W167:Y167"/>
    <mergeCell ref="Z167:AB167"/>
    <mergeCell ref="AC167:AE167"/>
    <mergeCell ref="AF167:AH167"/>
    <mergeCell ref="AI167:AK167"/>
    <mergeCell ref="AL167:AN167"/>
    <mergeCell ref="BN157:BR157"/>
    <mergeCell ref="A157:T157"/>
    <mergeCell ref="U157:Y157"/>
    <mergeCell ref="Z157:AD157"/>
    <mergeCell ref="AE157:AI157"/>
    <mergeCell ref="AJ157:AN157"/>
    <mergeCell ref="AO157:AS157"/>
    <mergeCell ref="AP148:AT148"/>
    <mergeCell ref="AU148:AY148"/>
    <mergeCell ref="AZ148:BD148"/>
    <mergeCell ref="BE148:BI148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AP146:AT146"/>
    <mergeCell ref="AU146:AY146"/>
    <mergeCell ref="AZ146:BD146"/>
    <mergeCell ref="BE146:BI146"/>
    <mergeCell ref="A147:C147"/>
    <mergeCell ref="D147:P147"/>
    <mergeCell ref="Q147:U147"/>
    <mergeCell ref="V147:AE147"/>
    <mergeCell ref="AF147:AJ147"/>
    <mergeCell ref="AK147:AO147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136:C136"/>
    <mergeCell ref="D136:P136"/>
    <mergeCell ref="Q136:U136"/>
    <mergeCell ref="V136:AE136"/>
    <mergeCell ref="AF136:AJ136"/>
    <mergeCell ref="AK136:AO136"/>
    <mergeCell ref="A135:C135"/>
    <mergeCell ref="D135:P135"/>
    <mergeCell ref="Q135:U135"/>
    <mergeCell ref="V135:AE135"/>
    <mergeCell ref="AF135:AJ135"/>
    <mergeCell ref="AK135:AO135"/>
    <mergeCell ref="BT127:BX127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BD104:BH104"/>
    <mergeCell ref="Z104:AD104"/>
    <mergeCell ref="AE104:AI104"/>
    <mergeCell ref="AJ104:AN104"/>
    <mergeCell ref="AO104:AS104"/>
    <mergeCell ref="AT104:AX104"/>
    <mergeCell ref="AY104:BC104"/>
    <mergeCell ref="A103:C103"/>
    <mergeCell ref="D103:T103"/>
    <mergeCell ref="U103:Y103"/>
    <mergeCell ref="Z103:AD103"/>
    <mergeCell ref="AE103:AI103"/>
    <mergeCell ref="AJ103:AN103"/>
    <mergeCell ref="AO103:AS103"/>
    <mergeCell ref="AT103:AX103"/>
    <mergeCell ref="AY103:BC103"/>
    <mergeCell ref="BL94:BP94"/>
    <mergeCell ref="BQ94:BT94"/>
    <mergeCell ref="BU94:BY94"/>
    <mergeCell ref="AI94:AM94"/>
    <mergeCell ref="AN94:AR94"/>
    <mergeCell ref="AS94:AW94"/>
    <mergeCell ref="AX94:BA94"/>
    <mergeCell ref="BB94:BF94"/>
    <mergeCell ref="BG94:BK94"/>
    <mergeCell ref="BB93:BF93"/>
    <mergeCell ref="BG93:BK93"/>
    <mergeCell ref="BL93:BP93"/>
    <mergeCell ref="BQ93:BT93"/>
    <mergeCell ref="BU93:BY93"/>
    <mergeCell ref="A94:C94"/>
    <mergeCell ref="D94:T94"/>
    <mergeCell ref="U94:Y94"/>
    <mergeCell ref="Z94:AD94"/>
    <mergeCell ref="AE94:AH94"/>
    <mergeCell ref="A93:C93"/>
    <mergeCell ref="D93:T93"/>
    <mergeCell ref="U93:Y93"/>
    <mergeCell ref="Z93:AD93"/>
    <mergeCell ref="AE93:AH93"/>
    <mergeCell ref="AI93:AM93"/>
    <mergeCell ref="AN93:AR93"/>
    <mergeCell ref="AS93:AW93"/>
    <mergeCell ref="AX93:BA93"/>
    <mergeCell ref="BG74:BK74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AW74:BA74"/>
    <mergeCell ref="BB74:BF74"/>
    <mergeCell ref="A73:D73"/>
    <mergeCell ref="E73:W73"/>
    <mergeCell ref="X73:AB73"/>
    <mergeCell ref="AC73:AG73"/>
    <mergeCell ref="AH73:AL73"/>
    <mergeCell ref="BL56:BP56"/>
    <mergeCell ref="BQ56:BT56"/>
    <mergeCell ref="BU56:BY56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42:AA242"/>
    <mergeCell ref="AH242:AP242"/>
    <mergeCell ref="AU242:BF242"/>
    <mergeCell ref="AH243:AP243"/>
    <mergeCell ref="AU243:BF243"/>
    <mergeCell ref="A31:D31"/>
    <mergeCell ref="E31:T31"/>
    <mergeCell ref="U31:Y31"/>
    <mergeCell ref="Z31:AD31"/>
    <mergeCell ref="AE31:AH31"/>
    <mergeCell ref="A235:BL235"/>
    <mergeCell ref="A239:AA239"/>
    <mergeCell ref="AH239:AP239"/>
    <mergeCell ref="AU239:BF239"/>
    <mergeCell ref="AH240:AP240"/>
    <mergeCell ref="AU240:BF240"/>
    <mergeCell ref="AW226:BD226"/>
    <mergeCell ref="BE226:BL226"/>
    <mergeCell ref="A229:BL229"/>
    <mergeCell ref="A230:BL230"/>
    <mergeCell ref="A233:BL233"/>
    <mergeCell ref="A234:BL234"/>
    <mergeCell ref="AQ227:AV227"/>
    <mergeCell ref="AW227:BD227"/>
    <mergeCell ref="BE227:BL227"/>
    <mergeCell ref="AQ225:AV225"/>
    <mergeCell ref="AW225:BD225"/>
    <mergeCell ref="BE225:BL225"/>
    <mergeCell ref="A226:F226"/>
    <mergeCell ref="G226:S226"/>
    <mergeCell ref="T226:Y226"/>
    <mergeCell ref="Z226:AD226"/>
    <mergeCell ref="AE226:AJ226"/>
    <mergeCell ref="AK226:AP226"/>
    <mergeCell ref="AQ226:AV226"/>
    <mergeCell ref="A225:F225"/>
    <mergeCell ref="G225:S225"/>
    <mergeCell ref="T225:Y225"/>
    <mergeCell ref="Z225:AD225"/>
    <mergeCell ref="AE225:AJ225"/>
    <mergeCell ref="AK225:AP225"/>
    <mergeCell ref="BE222:BL223"/>
    <mergeCell ref="A224:F224"/>
    <mergeCell ref="G224:S224"/>
    <mergeCell ref="T224:Y224"/>
    <mergeCell ref="Z224:AD224"/>
    <mergeCell ref="AE224:AJ224"/>
    <mergeCell ref="AK224:AP224"/>
    <mergeCell ref="AQ224:AV224"/>
    <mergeCell ref="AW224:BD224"/>
    <mergeCell ref="BE224:BL224"/>
    <mergeCell ref="A220:BL220"/>
    <mergeCell ref="A221:BL221"/>
    <mergeCell ref="A222:F223"/>
    <mergeCell ref="G222:S223"/>
    <mergeCell ref="T222:Y223"/>
    <mergeCell ref="Z222:AD223"/>
    <mergeCell ref="AE222:AJ223"/>
    <mergeCell ref="AK222:AP223"/>
    <mergeCell ref="AQ222:AV223"/>
    <mergeCell ref="AW222:BD223"/>
    <mergeCell ref="AJ218:AN218"/>
    <mergeCell ref="AO218:AS218"/>
    <mergeCell ref="AT218:AW218"/>
    <mergeCell ref="AX218:BB218"/>
    <mergeCell ref="BC218:BG218"/>
    <mergeCell ref="BH218:BL218"/>
    <mergeCell ref="A218:F218"/>
    <mergeCell ref="G218:P218"/>
    <mergeCell ref="Q218:U218"/>
    <mergeCell ref="V218:Y218"/>
    <mergeCell ref="Z218:AD218"/>
    <mergeCell ref="AE218:AI218"/>
    <mergeCell ref="AJ217:AN217"/>
    <mergeCell ref="AO217:AS217"/>
    <mergeCell ref="AT217:AW217"/>
    <mergeCell ref="AX217:BB217"/>
    <mergeCell ref="BC217:BG217"/>
    <mergeCell ref="BH217:BL217"/>
    <mergeCell ref="A217:F217"/>
    <mergeCell ref="G217:P217"/>
    <mergeCell ref="Q217:U217"/>
    <mergeCell ref="V217:Y217"/>
    <mergeCell ref="Z217:AD217"/>
    <mergeCell ref="AE217:AI217"/>
    <mergeCell ref="AJ216:AN216"/>
    <mergeCell ref="AO216:AS216"/>
    <mergeCell ref="AT216:AW216"/>
    <mergeCell ref="AX216:BB216"/>
    <mergeCell ref="BC216:BG216"/>
    <mergeCell ref="BH216:BL216"/>
    <mergeCell ref="A216:F216"/>
    <mergeCell ref="G216:P216"/>
    <mergeCell ref="Q216:U216"/>
    <mergeCell ref="V216:Y216"/>
    <mergeCell ref="Z216:AD216"/>
    <mergeCell ref="AE216:AI216"/>
    <mergeCell ref="AT214:AW215"/>
    <mergeCell ref="AX214:BG214"/>
    <mergeCell ref="BH214:BL215"/>
    <mergeCell ref="Z215:AD215"/>
    <mergeCell ref="AE215:AI215"/>
    <mergeCell ref="AX215:BB215"/>
    <mergeCell ref="BC215:BG215"/>
    <mergeCell ref="A212:BL212"/>
    <mergeCell ref="A213:F215"/>
    <mergeCell ref="G213:P215"/>
    <mergeCell ref="Q213:AN213"/>
    <mergeCell ref="AO213:BL213"/>
    <mergeCell ref="Q214:U215"/>
    <mergeCell ref="V214:Y215"/>
    <mergeCell ref="Z214:AI214"/>
    <mergeCell ref="AJ214:AN215"/>
    <mergeCell ref="AO214:AS215"/>
    <mergeCell ref="AK208:AP208"/>
    <mergeCell ref="AQ208:AV208"/>
    <mergeCell ref="AW208:BA208"/>
    <mergeCell ref="BB208:BF208"/>
    <mergeCell ref="BG208:BL208"/>
    <mergeCell ref="A211:BL211"/>
    <mergeCell ref="BB209:BF209"/>
    <mergeCell ref="BG209:BL209"/>
    <mergeCell ref="AK207:AP207"/>
    <mergeCell ref="AQ207:AV207"/>
    <mergeCell ref="AW207:BA207"/>
    <mergeCell ref="BB207:BF207"/>
    <mergeCell ref="BG207:BL207"/>
    <mergeCell ref="A208:F208"/>
    <mergeCell ref="G208:S208"/>
    <mergeCell ref="T208:Y208"/>
    <mergeCell ref="Z208:AD208"/>
    <mergeCell ref="AE208:AJ208"/>
    <mergeCell ref="AK206:AP206"/>
    <mergeCell ref="AQ206:AV206"/>
    <mergeCell ref="AW206:BA206"/>
    <mergeCell ref="BB206:BF206"/>
    <mergeCell ref="BG206:BL206"/>
    <mergeCell ref="A207:F207"/>
    <mergeCell ref="G207:S207"/>
    <mergeCell ref="T207:Y207"/>
    <mergeCell ref="Z207:AD207"/>
    <mergeCell ref="AE207:AJ207"/>
    <mergeCell ref="AQ204:AV205"/>
    <mergeCell ref="AW204:BF204"/>
    <mergeCell ref="BG204:BL205"/>
    <mergeCell ref="AW205:BA205"/>
    <mergeCell ref="BB205:BF205"/>
    <mergeCell ref="A206:F206"/>
    <mergeCell ref="G206:S206"/>
    <mergeCell ref="T206:Y206"/>
    <mergeCell ref="Z206:AD206"/>
    <mergeCell ref="AE206:AJ206"/>
    <mergeCell ref="A204:F205"/>
    <mergeCell ref="G204:S205"/>
    <mergeCell ref="T204:Y205"/>
    <mergeCell ref="Z204:AD205"/>
    <mergeCell ref="AE204:AJ205"/>
    <mergeCell ref="AK204:AP205"/>
    <mergeCell ref="BP194:BS194"/>
    <mergeCell ref="A197:BL197"/>
    <mergeCell ref="A198:BL198"/>
    <mergeCell ref="A201:BL201"/>
    <mergeCell ref="A202:BL202"/>
    <mergeCell ref="A203:BL203"/>
    <mergeCell ref="AO194:AR194"/>
    <mergeCell ref="AS194:AW194"/>
    <mergeCell ref="AX194:BA194"/>
    <mergeCell ref="BB194:BF194"/>
    <mergeCell ref="BG194:BJ194"/>
    <mergeCell ref="BK194:BO194"/>
    <mergeCell ref="BB193:BF193"/>
    <mergeCell ref="BG193:BJ193"/>
    <mergeCell ref="BK193:BO193"/>
    <mergeCell ref="BP193:BS193"/>
    <mergeCell ref="A194:M194"/>
    <mergeCell ref="N194:U194"/>
    <mergeCell ref="V194:Z194"/>
    <mergeCell ref="AA194:AE194"/>
    <mergeCell ref="AF194:AI194"/>
    <mergeCell ref="AJ194:AN194"/>
    <mergeCell ref="BP192:BS192"/>
    <mergeCell ref="A193:M193"/>
    <mergeCell ref="N193:U193"/>
    <mergeCell ref="V193:Z193"/>
    <mergeCell ref="AA193:AE193"/>
    <mergeCell ref="AF193:AI193"/>
    <mergeCell ref="AJ193:AN193"/>
    <mergeCell ref="AO193:AR193"/>
    <mergeCell ref="AS193:AW193"/>
    <mergeCell ref="AX193:BA193"/>
    <mergeCell ref="AO192:AR192"/>
    <mergeCell ref="AS192:AW192"/>
    <mergeCell ref="AX192:BA192"/>
    <mergeCell ref="BB192:BF192"/>
    <mergeCell ref="BG192:BJ192"/>
    <mergeCell ref="BK192:BO192"/>
    <mergeCell ref="BB191:BF191"/>
    <mergeCell ref="BG191:BJ191"/>
    <mergeCell ref="BK191:BO191"/>
    <mergeCell ref="BP191:BS191"/>
    <mergeCell ref="A192:M192"/>
    <mergeCell ref="N192:U192"/>
    <mergeCell ref="V192:Z192"/>
    <mergeCell ref="AA192:AE192"/>
    <mergeCell ref="AF192:AI192"/>
    <mergeCell ref="AJ192:AN192"/>
    <mergeCell ref="AA191:AE191"/>
    <mergeCell ref="AF191:AI191"/>
    <mergeCell ref="AJ191:AN191"/>
    <mergeCell ref="AO191:AR191"/>
    <mergeCell ref="AS191:AW191"/>
    <mergeCell ref="AX191:BA191"/>
    <mergeCell ref="A188:BL188"/>
    <mergeCell ref="A189:BM189"/>
    <mergeCell ref="A190:M191"/>
    <mergeCell ref="N190:U191"/>
    <mergeCell ref="V190:Z191"/>
    <mergeCell ref="AA190:AI190"/>
    <mergeCell ref="AJ190:AR190"/>
    <mergeCell ref="AS190:BA190"/>
    <mergeCell ref="BB190:BJ190"/>
    <mergeCell ref="BK190:BS190"/>
    <mergeCell ref="AZ184:BD184"/>
    <mergeCell ref="A185:F185"/>
    <mergeCell ref="G185:S185"/>
    <mergeCell ref="T185:Z185"/>
    <mergeCell ref="AA185:AE185"/>
    <mergeCell ref="AF185:AJ185"/>
    <mergeCell ref="AK185:AO185"/>
    <mergeCell ref="AP185:AT185"/>
    <mergeCell ref="AU185:AY185"/>
    <mergeCell ref="AZ185:BD185"/>
    <mergeCell ref="AU183:AY183"/>
    <mergeCell ref="AZ183:BD183"/>
    <mergeCell ref="A184:F184"/>
    <mergeCell ref="G184:S184"/>
    <mergeCell ref="T184:Z184"/>
    <mergeCell ref="AA184:AE184"/>
    <mergeCell ref="AF184:AJ184"/>
    <mergeCell ref="AK184:AO184"/>
    <mergeCell ref="AP184:AT184"/>
    <mergeCell ref="AU184:AY184"/>
    <mergeCell ref="AP182:AT182"/>
    <mergeCell ref="AU182:AY182"/>
    <mergeCell ref="AZ182:BD182"/>
    <mergeCell ref="A183:F183"/>
    <mergeCell ref="G183:S183"/>
    <mergeCell ref="T183:Z183"/>
    <mergeCell ref="AA183:AE183"/>
    <mergeCell ref="AF183:AJ183"/>
    <mergeCell ref="AK183:AO183"/>
    <mergeCell ref="AP183:AT183"/>
    <mergeCell ref="A179:BL179"/>
    <mergeCell ref="A180:BD180"/>
    <mergeCell ref="A181:F182"/>
    <mergeCell ref="G181:S182"/>
    <mergeCell ref="T181:Z182"/>
    <mergeCell ref="AA181:AO181"/>
    <mergeCell ref="AP181:BD181"/>
    <mergeCell ref="AA182:AE182"/>
    <mergeCell ref="AF182:AJ182"/>
    <mergeCell ref="AK182:AO182"/>
    <mergeCell ref="AP177:AT177"/>
    <mergeCell ref="AU177:AY177"/>
    <mergeCell ref="AZ177:BD177"/>
    <mergeCell ref="BE177:BI177"/>
    <mergeCell ref="BJ177:BN177"/>
    <mergeCell ref="BO177:BS177"/>
    <mergeCell ref="A177:F177"/>
    <mergeCell ref="G177:S177"/>
    <mergeCell ref="T177:Z177"/>
    <mergeCell ref="AA177:AE177"/>
    <mergeCell ref="AF177:AJ177"/>
    <mergeCell ref="AK177:AO177"/>
    <mergeCell ref="AP176:AT176"/>
    <mergeCell ref="AU176:AY176"/>
    <mergeCell ref="AZ176:BD176"/>
    <mergeCell ref="BE176:BI176"/>
    <mergeCell ref="BJ176:BN176"/>
    <mergeCell ref="BO176:BS176"/>
    <mergeCell ref="A176:F176"/>
    <mergeCell ref="G176:S176"/>
    <mergeCell ref="T176:Z176"/>
    <mergeCell ref="AA176:AE176"/>
    <mergeCell ref="AF176:AJ176"/>
    <mergeCell ref="AK176:AO176"/>
    <mergeCell ref="AP175:AT175"/>
    <mergeCell ref="AU175:AY175"/>
    <mergeCell ref="AZ175:BD175"/>
    <mergeCell ref="BE175:BI175"/>
    <mergeCell ref="BJ175:BN175"/>
    <mergeCell ref="BO175:BS175"/>
    <mergeCell ref="A175:F175"/>
    <mergeCell ref="G175:S175"/>
    <mergeCell ref="T175:Z175"/>
    <mergeCell ref="AA175:AE175"/>
    <mergeCell ref="AF175:AJ175"/>
    <mergeCell ref="AK175:AO175"/>
    <mergeCell ref="AP174:AT174"/>
    <mergeCell ref="AU174:AY174"/>
    <mergeCell ref="AZ174:BD174"/>
    <mergeCell ref="BE174:BI174"/>
    <mergeCell ref="BJ174:BN174"/>
    <mergeCell ref="BO174:BS174"/>
    <mergeCell ref="A172:BS172"/>
    <mergeCell ref="A173:F174"/>
    <mergeCell ref="G173:S174"/>
    <mergeCell ref="T173:Z174"/>
    <mergeCell ref="AA173:AO173"/>
    <mergeCell ref="AP173:BD173"/>
    <mergeCell ref="BE173:BS173"/>
    <mergeCell ref="AA174:AE174"/>
    <mergeCell ref="AF174:AJ174"/>
    <mergeCell ref="AK174:AO174"/>
    <mergeCell ref="BA166:BC166"/>
    <mergeCell ref="BD166:BF166"/>
    <mergeCell ref="BG166:BI166"/>
    <mergeCell ref="BJ166:BL166"/>
    <mergeCell ref="A170:BL170"/>
    <mergeCell ref="A171:BS171"/>
    <mergeCell ref="AO167:AQ167"/>
    <mergeCell ref="AR167:AT167"/>
    <mergeCell ref="AU167:AW167"/>
    <mergeCell ref="AX167:AZ167"/>
    <mergeCell ref="AI166:AK166"/>
    <mergeCell ref="AL166:AN166"/>
    <mergeCell ref="AO166:AQ166"/>
    <mergeCell ref="AR166:AT166"/>
    <mergeCell ref="AU166:AW166"/>
    <mergeCell ref="AX166:AZ166"/>
    <mergeCell ref="BA165:BC165"/>
    <mergeCell ref="BD165:BF165"/>
    <mergeCell ref="BG165:BI165"/>
    <mergeCell ref="BJ165:BL165"/>
    <mergeCell ref="A166:C166"/>
    <mergeCell ref="D166:V166"/>
    <mergeCell ref="W166:Y166"/>
    <mergeCell ref="Z166:AB166"/>
    <mergeCell ref="AC166:AE166"/>
    <mergeCell ref="AF166:AH166"/>
    <mergeCell ref="AI165:AK165"/>
    <mergeCell ref="AL165:AN165"/>
    <mergeCell ref="AO165:AQ165"/>
    <mergeCell ref="AR165:AT165"/>
    <mergeCell ref="AU165:AW165"/>
    <mergeCell ref="AX165:AZ165"/>
    <mergeCell ref="BA164:BC164"/>
    <mergeCell ref="BD164:BF164"/>
    <mergeCell ref="BG164:BI164"/>
    <mergeCell ref="BJ164:BL164"/>
    <mergeCell ref="A165:C165"/>
    <mergeCell ref="D165:V165"/>
    <mergeCell ref="W165:Y165"/>
    <mergeCell ref="Z165:AB165"/>
    <mergeCell ref="AC165:AE165"/>
    <mergeCell ref="AF165:AH165"/>
    <mergeCell ref="AI164:AK164"/>
    <mergeCell ref="AL164:AN164"/>
    <mergeCell ref="AO164:AQ164"/>
    <mergeCell ref="AR164:AT164"/>
    <mergeCell ref="AU164:AW164"/>
    <mergeCell ref="AX164:AZ164"/>
    <mergeCell ref="A164:C164"/>
    <mergeCell ref="D164:V164"/>
    <mergeCell ref="W164:Y164"/>
    <mergeCell ref="Z164:AB164"/>
    <mergeCell ref="AC164:AE164"/>
    <mergeCell ref="AF164:AH164"/>
    <mergeCell ref="BJ162:BL163"/>
    <mergeCell ref="W163:Y163"/>
    <mergeCell ref="Z163:AB163"/>
    <mergeCell ref="AC163:AE163"/>
    <mergeCell ref="AF163:AH163"/>
    <mergeCell ref="AI163:AK163"/>
    <mergeCell ref="AL163:AN163"/>
    <mergeCell ref="AO163:AQ163"/>
    <mergeCell ref="AR163:AT163"/>
    <mergeCell ref="BG161:BL161"/>
    <mergeCell ref="W162:AB162"/>
    <mergeCell ref="AC162:AH162"/>
    <mergeCell ref="AI162:AN162"/>
    <mergeCell ref="AO162:AT162"/>
    <mergeCell ref="AU162:AW163"/>
    <mergeCell ref="AX162:AZ163"/>
    <mergeCell ref="BA162:BC163"/>
    <mergeCell ref="BD162:BF163"/>
    <mergeCell ref="BG162:BI163"/>
    <mergeCell ref="A161:C163"/>
    <mergeCell ref="D161:V163"/>
    <mergeCell ref="W161:AH161"/>
    <mergeCell ref="AI161:AT161"/>
    <mergeCell ref="AU161:AZ161"/>
    <mergeCell ref="BA161:BF161"/>
    <mergeCell ref="AT156:AX156"/>
    <mergeCell ref="AY156:BC156"/>
    <mergeCell ref="BD156:BH156"/>
    <mergeCell ref="BI156:BM156"/>
    <mergeCell ref="BN156:BR156"/>
    <mergeCell ref="A160:BL160"/>
    <mergeCell ref="AT157:AX157"/>
    <mergeCell ref="AY157:BC157"/>
    <mergeCell ref="BD157:BH157"/>
    <mergeCell ref="BI157:BM157"/>
    <mergeCell ref="A156:T156"/>
    <mergeCell ref="U156:Y156"/>
    <mergeCell ref="Z156:AD156"/>
    <mergeCell ref="AE156:AI156"/>
    <mergeCell ref="AJ156:AN156"/>
    <mergeCell ref="AO156:AS156"/>
    <mergeCell ref="AO155:AS155"/>
    <mergeCell ref="AT155:AX155"/>
    <mergeCell ref="AY155:BC155"/>
    <mergeCell ref="BD155:BH155"/>
    <mergeCell ref="BI155:BM155"/>
    <mergeCell ref="BN155:BR155"/>
    <mergeCell ref="AT154:AX154"/>
    <mergeCell ref="AY154:BC154"/>
    <mergeCell ref="BD154:BH154"/>
    <mergeCell ref="BI154:BM154"/>
    <mergeCell ref="BN154:BR154"/>
    <mergeCell ref="A155:T155"/>
    <mergeCell ref="U155:Y155"/>
    <mergeCell ref="Z155:AD155"/>
    <mergeCell ref="AE155:AI155"/>
    <mergeCell ref="AJ155:AN155"/>
    <mergeCell ref="A154:T154"/>
    <mergeCell ref="U154:Y154"/>
    <mergeCell ref="Z154:AD154"/>
    <mergeCell ref="AE154:AI154"/>
    <mergeCell ref="AJ154:AN154"/>
    <mergeCell ref="AO154:AS154"/>
    <mergeCell ref="AO153:AS153"/>
    <mergeCell ref="AT153:AX153"/>
    <mergeCell ref="AY153:BC153"/>
    <mergeCell ref="BD153:BH153"/>
    <mergeCell ref="BI153:BM153"/>
    <mergeCell ref="BN153:BR153"/>
    <mergeCell ref="A152:T153"/>
    <mergeCell ref="U152:AD152"/>
    <mergeCell ref="AE152:AN152"/>
    <mergeCell ref="AO152:AX152"/>
    <mergeCell ref="AY152:BH152"/>
    <mergeCell ref="BI152:BR152"/>
    <mergeCell ref="U153:Y153"/>
    <mergeCell ref="Z153:AD153"/>
    <mergeCell ref="AE153:AI153"/>
    <mergeCell ref="AJ153:AN153"/>
    <mergeCell ref="AP134:AT134"/>
    <mergeCell ref="AU134:AY134"/>
    <mergeCell ref="AZ134:BD134"/>
    <mergeCell ref="BE134:BI134"/>
    <mergeCell ref="A150:BL150"/>
    <mergeCell ref="A151:BR151"/>
    <mergeCell ref="AP135:AT135"/>
    <mergeCell ref="AU135:AY135"/>
    <mergeCell ref="AZ135:BD135"/>
    <mergeCell ref="BE135:BI135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BT113:BX113"/>
    <mergeCell ref="A129:BL129"/>
    <mergeCell ref="A130:C131"/>
    <mergeCell ref="D130:P131"/>
    <mergeCell ref="Q130:U131"/>
    <mergeCell ref="V130:AE131"/>
    <mergeCell ref="AF130:AT130"/>
    <mergeCell ref="AU130:BI130"/>
    <mergeCell ref="AF131:AJ131"/>
    <mergeCell ref="AK131:AO131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A111:C111"/>
    <mergeCell ref="D111:P111"/>
    <mergeCell ref="Q111:U111"/>
    <mergeCell ref="V111:AE111"/>
    <mergeCell ref="AF111:AJ111"/>
    <mergeCell ref="AK111:AO111"/>
    <mergeCell ref="BJ109:BX109"/>
    <mergeCell ref="AF110:AJ110"/>
    <mergeCell ref="AK110:AO110"/>
    <mergeCell ref="AP110:AT110"/>
    <mergeCell ref="AU110:AY110"/>
    <mergeCell ref="AZ110:BD110"/>
    <mergeCell ref="BE110:BI110"/>
    <mergeCell ref="BJ110:BN110"/>
    <mergeCell ref="BO110:BS110"/>
    <mergeCell ref="BT110:BX110"/>
    <mergeCell ref="A109:C110"/>
    <mergeCell ref="D109:P110"/>
    <mergeCell ref="Q109:U110"/>
    <mergeCell ref="V109:AE110"/>
    <mergeCell ref="AF109:AT109"/>
    <mergeCell ref="AU109:BI109"/>
    <mergeCell ref="AO102:AS102"/>
    <mergeCell ref="AT102:AX102"/>
    <mergeCell ref="AY102:BC102"/>
    <mergeCell ref="BD102:BH102"/>
    <mergeCell ref="A107:BL107"/>
    <mergeCell ref="A108:BL108"/>
    <mergeCell ref="BD103:BH103"/>
    <mergeCell ref="A104:C104"/>
    <mergeCell ref="D104:T104"/>
    <mergeCell ref="U104:Y104"/>
    <mergeCell ref="AO101:AS101"/>
    <mergeCell ref="AT101:AX101"/>
    <mergeCell ref="AY101:BC101"/>
    <mergeCell ref="BD101:BH101"/>
    <mergeCell ref="A102:C102"/>
    <mergeCell ref="D102:T102"/>
    <mergeCell ref="U102:Y102"/>
    <mergeCell ref="Z102:AD102"/>
    <mergeCell ref="AE102:AI102"/>
    <mergeCell ref="AJ102:AN102"/>
    <mergeCell ref="AO100:AS100"/>
    <mergeCell ref="AT100:AX100"/>
    <mergeCell ref="AY100:BC100"/>
    <mergeCell ref="BD100:BH100"/>
    <mergeCell ref="A101:C101"/>
    <mergeCell ref="D101:T101"/>
    <mergeCell ref="U101:Y101"/>
    <mergeCell ref="Z101:AD101"/>
    <mergeCell ref="AE101:AI101"/>
    <mergeCell ref="AJ101:AN101"/>
    <mergeCell ref="A100:C100"/>
    <mergeCell ref="D100:T100"/>
    <mergeCell ref="U100:Y100"/>
    <mergeCell ref="Z100:AD100"/>
    <mergeCell ref="AE100:AI100"/>
    <mergeCell ref="AJ100:AN100"/>
    <mergeCell ref="AE99:AI99"/>
    <mergeCell ref="AJ99:AN99"/>
    <mergeCell ref="AO99:AS99"/>
    <mergeCell ref="AT99:AX99"/>
    <mergeCell ref="AY99:BC99"/>
    <mergeCell ref="BD99:BH99"/>
    <mergeCell ref="BQ92:BT92"/>
    <mergeCell ref="BU92:BY92"/>
    <mergeCell ref="A96:BL96"/>
    <mergeCell ref="A97:BH97"/>
    <mergeCell ref="A98:C99"/>
    <mergeCell ref="D98:T99"/>
    <mergeCell ref="U98:AN98"/>
    <mergeCell ref="AO98:BH98"/>
    <mergeCell ref="U99:Y99"/>
    <mergeCell ref="Z99:AD99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U89:Y89"/>
    <mergeCell ref="Z89:AD89"/>
    <mergeCell ref="AE89:AH89"/>
    <mergeCell ref="AI89:AM89"/>
    <mergeCell ref="AN89:AR89"/>
    <mergeCell ref="AS89:AW89"/>
    <mergeCell ref="BB82:BF82"/>
    <mergeCell ref="BG82:BK82"/>
    <mergeCell ref="A85:BL85"/>
    <mergeCell ref="A86:BL86"/>
    <mergeCell ref="A87:BY87"/>
    <mergeCell ref="A88:C89"/>
    <mergeCell ref="D88:T89"/>
    <mergeCell ref="U88:AM88"/>
    <mergeCell ref="AN88:BF88"/>
    <mergeCell ref="BG88:BY88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A78:E79"/>
    <mergeCell ref="F78:W79"/>
    <mergeCell ref="X78:AQ78"/>
    <mergeCell ref="AR78:BK78"/>
    <mergeCell ref="X79:AB79"/>
    <mergeCell ref="AC79:AG79"/>
    <mergeCell ref="AH79:AL79"/>
    <mergeCell ref="AM79:AQ79"/>
    <mergeCell ref="AR79:AV79"/>
    <mergeCell ref="AW79:BA79"/>
    <mergeCell ref="AR72:AV72"/>
    <mergeCell ref="AW72:BA72"/>
    <mergeCell ref="BB72:BF72"/>
    <mergeCell ref="BG72:BK72"/>
    <mergeCell ref="A76:BL76"/>
    <mergeCell ref="A77:BK77"/>
    <mergeCell ref="AM73:AQ73"/>
    <mergeCell ref="AR73:AV73"/>
    <mergeCell ref="AW73:BA73"/>
    <mergeCell ref="BB73:BF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70:D70"/>
    <mergeCell ref="E70:W70"/>
    <mergeCell ref="X70:AB70"/>
    <mergeCell ref="AC70:AG70"/>
    <mergeCell ref="AH70:AL70"/>
    <mergeCell ref="AM70:AQ70"/>
    <mergeCell ref="AH69:AL69"/>
    <mergeCell ref="AM69:AQ69"/>
    <mergeCell ref="AR69:AV69"/>
    <mergeCell ref="AW69:BA69"/>
    <mergeCell ref="BB69:BF69"/>
    <mergeCell ref="BG69:BK69"/>
    <mergeCell ref="BQ64:BT64"/>
    <mergeCell ref="BU64:BY64"/>
    <mergeCell ref="A66:BL66"/>
    <mergeCell ref="A67:BK67"/>
    <mergeCell ref="A68:D69"/>
    <mergeCell ref="E68:W69"/>
    <mergeCell ref="X68:AQ68"/>
    <mergeCell ref="AR68:BK68"/>
    <mergeCell ref="X69:AB69"/>
    <mergeCell ref="AC69:AG69"/>
    <mergeCell ref="AN64:AR64"/>
    <mergeCell ref="AS64:AW64"/>
    <mergeCell ref="AX64:BA64"/>
    <mergeCell ref="BB64:BF64"/>
    <mergeCell ref="BG64:BK64"/>
    <mergeCell ref="BL64:BP64"/>
    <mergeCell ref="A64:E64"/>
    <mergeCell ref="F64:T64"/>
    <mergeCell ref="U64:Y64"/>
    <mergeCell ref="Z64:AD64"/>
    <mergeCell ref="AE64:AH64"/>
    <mergeCell ref="AI64:AM64"/>
    <mergeCell ref="AX63:BA63"/>
    <mergeCell ref="BB63:BF63"/>
    <mergeCell ref="BG63:BK63"/>
    <mergeCell ref="BL63:BP63"/>
    <mergeCell ref="BQ63:BT63"/>
    <mergeCell ref="BU63:BY63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N63:AR63"/>
    <mergeCell ref="AS63:AW63"/>
    <mergeCell ref="AN62:AR62"/>
    <mergeCell ref="AS62:AW62"/>
    <mergeCell ref="AX62:BA62"/>
    <mergeCell ref="BB62:BF62"/>
    <mergeCell ref="BG62:BK62"/>
    <mergeCell ref="BL62:BP62"/>
    <mergeCell ref="BG61:BK61"/>
    <mergeCell ref="BL61:BP61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E61:AH61"/>
    <mergeCell ref="AI61:AM61"/>
    <mergeCell ref="AN61:AR61"/>
    <mergeCell ref="AS61:AW61"/>
    <mergeCell ref="AX61:BA61"/>
    <mergeCell ref="BB61:BF61"/>
    <mergeCell ref="BU54:BY54"/>
    <mergeCell ref="A58:BL58"/>
    <mergeCell ref="A59:BY59"/>
    <mergeCell ref="A60:E61"/>
    <mergeCell ref="F60:T61"/>
    <mergeCell ref="U60:AM60"/>
    <mergeCell ref="AN60:BF60"/>
    <mergeCell ref="BG60:BY60"/>
    <mergeCell ref="U61:Y61"/>
    <mergeCell ref="Z61:AD61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2 A166 A102">
    <cfRule type="cellIs" dxfId="64" priority="69" stopIfTrue="1" operator="equal">
      <formula>A91</formula>
    </cfRule>
  </conditionalFormatting>
  <conditionalFormatting sqref="A113:C113 A134:C134">
    <cfRule type="cellIs" dxfId="63" priority="70" stopIfTrue="1" operator="equal">
      <formula>A112</formula>
    </cfRule>
    <cfRule type="cellIs" dxfId="62" priority="71" stopIfTrue="1" operator="equal">
      <formula>0</formula>
    </cfRule>
  </conditionalFormatting>
  <conditionalFormatting sqref="A93">
    <cfRule type="cellIs" dxfId="61" priority="68" stopIfTrue="1" operator="equal">
      <formula>A92</formula>
    </cfRule>
  </conditionalFormatting>
  <conditionalFormatting sqref="A94">
    <cfRule type="cellIs" dxfId="60" priority="67" stopIfTrue="1" operator="equal">
      <formula>A93</formula>
    </cfRule>
  </conditionalFormatting>
  <conditionalFormatting sqref="A105">
    <cfRule type="cellIs" dxfId="59" priority="73" stopIfTrue="1" operator="equal">
      <formula>A102</formula>
    </cfRule>
  </conditionalFormatting>
  <conditionalFormatting sqref="A103">
    <cfRule type="cellIs" dxfId="58" priority="65" stopIfTrue="1" operator="equal">
      <formula>A102</formula>
    </cfRule>
  </conditionalFormatting>
  <conditionalFormatting sqref="A104">
    <cfRule type="cellIs" dxfId="57" priority="64" stopIfTrue="1" operator="equal">
      <formula>A103</formula>
    </cfRule>
  </conditionalFormatting>
  <conditionalFormatting sqref="A167">
    <cfRule type="cellIs" dxfId="56" priority="2" stopIfTrue="1" operator="equal">
      <formula>A166</formula>
    </cfRule>
  </conditionalFormatting>
  <conditionalFormatting sqref="A114:C114">
    <cfRule type="cellIs" dxfId="55" priority="61" stopIfTrue="1" operator="equal">
      <formula>A113</formula>
    </cfRule>
    <cfRule type="cellIs" dxfId="54" priority="62" stopIfTrue="1" operator="equal">
      <formula>0</formula>
    </cfRule>
  </conditionalFormatting>
  <conditionalFormatting sqref="A115:C115">
    <cfRule type="cellIs" dxfId="53" priority="59" stopIfTrue="1" operator="equal">
      <formula>A114</formula>
    </cfRule>
    <cfRule type="cellIs" dxfId="52" priority="60" stopIfTrue="1" operator="equal">
      <formula>0</formula>
    </cfRule>
  </conditionalFormatting>
  <conditionalFormatting sqref="A116:C116">
    <cfRule type="cellIs" dxfId="51" priority="57" stopIfTrue="1" operator="equal">
      <formula>A115</formula>
    </cfRule>
    <cfRule type="cellIs" dxfId="50" priority="58" stopIfTrue="1" operator="equal">
      <formula>0</formula>
    </cfRule>
  </conditionalFormatting>
  <conditionalFormatting sqref="A117:C117">
    <cfRule type="cellIs" dxfId="49" priority="55" stopIfTrue="1" operator="equal">
      <formula>A116</formula>
    </cfRule>
    <cfRule type="cellIs" dxfId="48" priority="56" stopIfTrue="1" operator="equal">
      <formula>0</formula>
    </cfRule>
  </conditionalFormatting>
  <conditionalFormatting sqref="A118:C118">
    <cfRule type="cellIs" dxfId="47" priority="53" stopIfTrue="1" operator="equal">
      <formula>A117</formula>
    </cfRule>
    <cfRule type="cellIs" dxfId="46" priority="54" stopIfTrue="1" operator="equal">
      <formula>0</formula>
    </cfRule>
  </conditionalFormatting>
  <conditionalFormatting sqref="A119:C119">
    <cfRule type="cellIs" dxfId="45" priority="51" stopIfTrue="1" operator="equal">
      <formula>A118</formula>
    </cfRule>
    <cfRule type="cellIs" dxfId="44" priority="52" stopIfTrue="1" operator="equal">
      <formula>0</formula>
    </cfRule>
  </conditionalFormatting>
  <conditionalFormatting sqref="A120:C120">
    <cfRule type="cellIs" dxfId="43" priority="49" stopIfTrue="1" operator="equal">
      <formula>A119</formula>
    </cfRule>
    <cfRule type="cellIs" dxfId="42" priority="50" stopIfTrue="1" operator="equal">
      <formula>0</formula>
    </cfRule>
  </conditionalFormatting>
  <conditionalFormatting sqref="A121:C121">
    <cfRule type="cellIs" dxfId="41" priority="47" stopIfTrue="1" operator="equal">
      <formula>A120</formula>
    </cfRule>
    <cfRule type="cellIs" dxfId="40" priority="48" stopIfTrue="1" operator="equal">
      <formula>0</formula>
    </cfRule>
  </conditionalFormatting>
  <conditionalFormatting sqref="A122:C122">
    <cfRule type="cellIs" dxfId="39" priority="45" stopIfTrue="1" operator="equal">
      <formula>A121</formula>
    </cfRule>
    <cfRule type="cellIs" dxfId="38" priority="46" stopIfTrue="1" operator="equal">
      <formula>0</formula>
    </cfRule>
  </conditionalFormatting>
  <conditionalFormatting sqref="A123:C123">
    <cfRule type="cellIs" dxfId="37" priority="43" stopIfTrue="1" operator="equal">
      <formula>A122</formula>
    </cfRule>
    <cfRule type="cellIs" dxfId="36" priority="44" stopIfTrue="1" operator="equal">
      <formula>0</formula>
    </cfRule>
  </conditionalFormatting>
  <conditionalFormatting sqref="A124:C124">
    <cfRule type="cellIs" dxfId="35" priority="41" stopIfTrue="1" operator="equal">
      <formula>A123</formula>
    </cfRule>
    <cfRule type="cellIs" dxfId="34" priority="42" stopIfTrue="1" operator="equal">
      <formula>0</formula>
    </cfRule>
  </conditionalFormatting>
  <conditionalFormatting sqref="A125:C125">
    <cfRule type="cellIs" dxfId="33" priority="39" stopIfTrue="1" operator="equal">
      <formula>A124</formula>
    </cfRule>
    <cfRule type="cellIs" dxfId="32" priority="40" stopIfTrue="1" operator="equal">
      <formula>0</formula>
    </cfRule>
  </conditionalFormatting>
  <conditionalFormatting sqref="A126:C126">
    <cfRule type="cellIs" dxfId="31" priority="37" stopIfTrue="1" operator="equal">
      <formula>A125</formula>
    </cfRule>
    <cfRule type="cellIs" dxfId="30" priority="38" stopIfTrue="1" operator="equal">
      <formula>0</formula>
    </cfRule>
  </conditionalFormatting>
  <conditionalFormatting sqref="A127:C127">
    <cfRule type="cellIs" dxfId="29" priority="35" stopIfTrue="1" operator="equal">
      <formula>A126</formula>
    </cfRule>
    <cfRule type="cellIs" dxfId="28" priority="36" stopIfTrue="1" operator="equal">
      <formula>0</formula>
    </cfRule>
  </conditionalFormatting>
  <conditionalFormatting sqref="A135:C135">
    <cfRule type="cellIs" dxfId="27" priority="31" stopIfTrue="1" operator="equal">
      <formula>A134</formula>
    </cfRule>
    <cfRule type="cellIs" dxfId="26" priority="32" stopIfTrue="1" operator="equal">
      <formula>0</formula>
    </cfRule>
  </conditionalFormatting>
  <conditionalFormatting sqref="A136:C136">
    <cfRule type="cellIs" dxfId="25" priority="29" stopIfTrue="1" operator="equal">
      <formula>A135</formula>
    </cfRule>
    <cfRule type="cellIs" dxfId="24" priority="30" stopIfTrue="1" operator="equal">
      <formula>0</formula>
    </cfRule>
  </conditionalFormatting>
  <conditionalFormatting sqref="A137:C137">
    <cfRule type="cellIs" dxfId="23" priority="27" stopIfTrue="1" operator="equal">
      <formula>A136</formula>
    </cfRule>
    <cfRule type="cellIs" dxfId="22" priority="28" stopIfTrue="1" operator="equal">
      <formula>0</formula>
    </cfRule>
  </conditionalFormatting>
  <conditionalFormatting sqref="A138:C138">
    <cfRule type="cellIs" dxfId="21" priority="25" stopIfTrue="1" operator="equal">
      <formula>A137</formula>
    </cfRule>
    <cfRule type="cellIs" dxfId="20" priority="26" stopIfTrue="1" operator="equal">
      <formula>0</formula>
    </cfRule>
  </conditionalFormatting>
  <conditionalFormatting sqref="A139:C139">
    <cfRule type="cellIs" dxfId="19" priority="23" stopIfTrue="1" operator="equal">
      <formula>A138</formula>
    </cfRule>
    <cfRule type="cellIs" dxfId="18" priority="24" stopIfTrue="1" operator="equal">
      <formula>0</formula>
    </cfRule>
  </conditionalFormatting>
  <conditionalFormatting sqref="A140:C140">
    <cfRule type="cellIs" dxfId="17" priority="21" stopIfTrue="1" operator="equal">
      <formula>A139</formula>
    </cfRule>
    <cfRule type="cellIs" dxfId="16" priority="22" stopIfTrue="1" operator="equal">
      <formula>0</formula>
    </cfRule>
  </conditionalFormatting>
  <conditionalFormatting sqref="A141:C141">
    <cfRule type="cellIs" dxfId="15" priority="19" stopIfTrue="1" operator="equal">
      <formula>A140</formula>
    </cfRule>
    <cfRule type="cellIs" dxfId="14" priority="20" stopIfTrue="1" operator="equal">
      <formula>0</formula>
    </cfRule>
  </conditionalFormatting>
  <conditionalFormatting sqref="A142:C142">
    <cfRule type="cellIs" dxfId="13" priority="17" stopIfTrue="1" operator="equal">
      <formula>A141</formula>
    </cfRule>
    <cfRule type="cellIs" dxfId="12" priority="18" stopIfTrue="1" operator="equal">
      <formula>0</formula>
    </cfRule>
  </conditionalFormatting>
  <conditionalFormatting sqref="A143:C143">
    <cfRule type="cellIs" dxfId="11" priority="15" stopIfTrue="1" operator="equal">
      <formula>A142</formula>
    </cfRule>
    <cfRule type="cellIs" dxfId="10" priority="16" stopIfTrue="1" operator="equal">
      <formula>0</formula>
    </cfRule>
  </conditionalFormatting>
  <conditionalFormatting sqref="A144:C144">
    <cfRule type="cellIs" dxfId="9" priority="13" stopIfTrue="1" operator="equal">
      <formula>A143</formula>
    </cfRule>
    <cfRule type="cellIs" dxfId="8" priority="14" stopIfTrue="1" operator="equal">
      <formula>0</formula>
    </cfRule>
  </conditionalFormatting>
  <conditionalFormatting sqref="A145:C145">
    <cfRule type="cellIs" dxfId="7" priority="11" stopIfTrue="1" operator="equal">
      <formula>A144</formula>
    </cfRule>
    <cfRule type="cellIs" dxfId="6" priority="12" stopIfTrue="1" operator="equal">
      <formula>0</formula>
    </cfRule>
  </conditionalFormatting>
  <conditionalFormatting sqref="A146:C146">
    <cfRule type="cellIs" dxfId="5" priority="9" stopIfTrue="1" operator="equal">
      <formula>A145</formula>
    </cfRule>
    <cfRule type="cellIs" dxfId="4" priority="10" stopIfTrue="1" operator="equal">
      <formula>0</formula>
    </cfRule>
  </conditionalFormatting>
  <conditionalFormatting sqref="A147:C147">
    <cfRule type="cellIs" dxfId="3" priority="7" stopIfTrue="1" operator="equal">
      <formula>A146</formula>
    </cfRule>
    <cfRule type="cellIs" dxfId="2" priority="8" stopIfTrue="1" operator="equal">
      <formula>0</formula>
    </cfRule>
  </conditionalFormatting>
  <conditionalFormatting sqref="A148:C148">
    <cfRule type="cellIs" dxfId="1" priority="5" stopIfTrue="1" operator="equal">
      <formula>A147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КПК0213124</vt:lpstr>
      <vt:lpstr>'Додаток2 КПК0213124'!Область_печати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2022-12-19T06:57:30Z</cp:lastPrinted>
  <dcterms:created xsi:type="dcterms:W3CDTF">2016-07-02T12:27:50Z</dcterms:created>
  <dcterms:modified xsi:type="dcterms:W3CDTF">2022-12-19T06:57:42Z</dcterms:modified>
</cp:coreProperties>
</file>