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7363" sheetId="6" r:id="rId1"/>
  </sheets>
  <definedNames>
    <definedName name="_xlnm.Print_Area" localSheetId="0">'Додаток2 КПК0217363'!$A$1:$BY$220</definedName>
  </definedNames>
  <calcPr calcId="162913"/>
</workbook>
</file>

<file path=xl/calcChain.xml><?xml version="1.0" encoding="utf-8"?>
<calcChain xmlns="http://schemas.openxmlformats.org/spreadsheetml/2006/main">
  <c r="BH197" i="6" l="1"/>
  <c r="AT197" i="6"/>
  <c r="AJ197" i="6"/>
  <c r="BG188" i="6"/>
  <c r="AQ188" i="6"/>
  <c r="AZ165" i="6"/>
  <c r="AK165" i="6"/>
  <c r="BO157" i="6"/>
  <c r="AZ157" i="6"/>
  <c r="AK157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<sst xmlns="http://schemas.openxmlformats.org/spreadsheetml/2006/main" count="679" uniqueCount="251">
  <si>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</si>
  <si>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</si>
  <si>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</si>
  <si>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</si>
  <si>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</si>
  <si>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</si>
  <si>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</si>
  <si>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</si>
  <si>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</si>
  <si>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</si>
  <si>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</si>
  <si>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</si>
  <si>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</si>
  <si>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</si>
  <si>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</si>
  <si>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</si>
  <si>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</si>
  <si>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</si>
  <si>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</si>
  <si>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</si>
  <si>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</si>
  <si>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</si>
  <si>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</si>
  <si>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</si>
  <si>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</si>
  <si>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</si>
  <si>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</si>
  <si>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</si>
  <si>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</si>
  <si>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</si>
  <si>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</si>
  <si>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</si>
  <si>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</si>
  <si>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</si>
  <si>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</si>
  <si>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</si>
  <si>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</si>
  <si>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</si>
  <si>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</si>
  <si>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</si>
  <si>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</si>
  <si>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</si>
  <si>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</si>
  <si>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</si>
  <si>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</si>
  <si>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</si>
  <si>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</si>
  <si>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</si>
  <si>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</si>
  <si>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</si>
  <si>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</si>
  <si>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</si>
  <si>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</si>
  <si>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</si>
  <si>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</si>
  <si>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</si>
  <si>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</si>
  <si>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</si>
  <si>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</si>
  <si>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</si>
  <si>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</si>
  <si>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</si>
  <si>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</si>
  <si>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</si>
  <si>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</si>
  <si>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</si>
  <si>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</si>
  <si>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</si>
  <si>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</si>
  <si>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</si>
  <si>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</si>
  <si>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</si>
  <si>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</si>
  <si>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</si>
  <si>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</si>
  <si>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</si>
  <si>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</si>
  <si>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</si>
  <si>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</si>
  <si>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</si>
  <si>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</si>
  <si>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</si>
  <si>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</si>
  <si>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</si>
  <si>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</si>
  <si>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</si>
  <si>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</si>
  <si>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</si>
  <si>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</si>
  <si>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</si>
  <si>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</si>
  <si>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</si>
  <si>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</si>
  <si>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</si>
  <si>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</si>
  <si>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</si>
  <si>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</si>
  <si>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</si>
  <si>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</si>
  <si>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</si>
  <si>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</si>
  <si>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</si>
  <si>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</si>
  <si>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</si>
  <si>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</si>
  <si>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</si>
  <si>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</si>
  <si>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</si>
  <si>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</si>
  <si>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</si>
  <si>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</si>
  <si>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</si>
  <si>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</si>
  <si>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</si>
  <si>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</si>
  <si>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</si>
  <si>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</si>
  <si>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</si>
  <si>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</si>
  <si>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</si>
  <si>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</si>
  <si>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</si>
  <si>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</si>
  <si>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</si>
  <si>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</si>
  <si>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</si>
  <si>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</si>
  <si>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</si>
  <si>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</si>
  <si>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</si>
  <si>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</si>
  <si>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</si>
  <si>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</si>
  <si>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</si>
  <si>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</si>
  <si>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</si>
  <si>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</si>
  <si>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</si>
  <si>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</si>
  <si>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</si>
  <si>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</si>
  <si>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</si>
  <si>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</si>
  <si>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</si>
  <si>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</si>
  <si>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</si>
  <si>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</si>
  <si>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</si>
  <si>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</si>
  <si>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</si>
  <si>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</si>
  <si>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</si>
  <si>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</si>
  <si>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</si>
  <si>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</si>
  <si>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</si>
  <si>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</si>
  <si>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</si>
  <si>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</si>
  <si>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</si>
  <si>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</si>
  <si>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</si>
  <si>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</si>
  <si>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</si>
  <si>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</si>
  <si>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</si>
  <si>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</si>
  <si>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</si>
  <si>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</si>
  <si>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</si>
  <si>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</si>
  <si>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</si>
  <si>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</si>
  <si>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</si>
  <si>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</si>
  <si>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Капітальні трансферти підприємствам (установам, організаціям)</t>
  </si>
  <si>
    <t>Придбання реанімобілю для КНП "Ніжинська центральна міська лікарня  ім. М.Галицького"</t>
  </si>
  <si>
    <t>затрат</t>
  </si>
  <si>
    <t xml:space="preserve">formula=RC[-16]+RC[-8]                          </t>
  </si>
  <si>
    <t>Обсяг видатків</t>
  </si>
  <si>
    <t>грн.</t>
  </si>
  <si>
    <t>Рішення міської ради</t>
  </si>
  <si>
    <t>продукту</t>
  </si>
  <si>
    <t>Кількість одиниць, яке планується придбати</t>
  </si>
  <si>
    <t>од.</t>
  </si>
  <si>
    <t>Рішення  міської ради</t>
  </si>
  <si>
    <t>ефективності</t>
  </si>
  <si>
    <t>Середні видатки  на закупівлю одиниці</t>
  </si>
  <si>
    <t>Розрахунок (обсяг видатків /кількість одиниць обладнання)</t>
  </si>
  <si>
    <t>якості</t>
  </si>
  <si>
    <t>Рівень виконання завдання</t>
  </si>
  <si>
    <t>відс.</t>
  </si>
  <si>
    <t>Розрахунок (очікувані касові видатки / планові призначення*100)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</si>
  <si>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</si>
  <si>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</si>
  <si>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</si>
  <si>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 xml:space="preserve"> У 2021 році придбано реанімобіль для КНП "Ніжинська центральна міська лікарня  ім. М.Галицького"</t>
  </si>
  <si>
    <t>'Виконання інвестиційних проектів в рамках здійснення заходів щодо соціально-економічного розвитку окремих територій</t>
  </si>
  <si>
    <t>Підвищення рівня надання медичної допомоги та збереження здоров`я жінок та чоловіків Ніжинської територіальної громади</t>
  </si>
  <si>
    <t>Конституція України , Бюджетний кодекс України, Закон України ‘’Основи законодавства України про охорону здоров’я".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</si>
  <si>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</si>
  <si>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</si>
  <si>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</si>
  <si>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</si>
  <si>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</si>
  <si>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</si>
  <si>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</si>
  <si>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</si>
  <si>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</si>
  <si>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</si>
  <si>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</si>
  <si>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</si>
  <si>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</si>
  <si>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</si>
  <si>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</si>
  <si>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</si>
  <si>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</si>
  <si>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</si>
  <si>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</si>
  <si>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</si>
  <si>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</si>
  <si>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</si>
  <si>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</si>
  <si>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</si>
  <si>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</si>
  <si>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</si>
  <si>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</si>
  <si>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</si>
  <si>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</si>
  <si>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</si>
  <si>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</si>
  <si>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</si>
  <si>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</si>
  <si>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</si>
  <si>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</si>
  <si>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</si>
  <si>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</si>
  <si>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</si>
  <si>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</si>
  <si>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</si>
  <si>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</si>
  <si>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</si>
  <si>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</si>
  <si>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</si>
  <si>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</si>
  <si>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(0)(2)(1)(7)(3)(6)(3)</t>
  </si>
  <si>
    <t>(7)(3)(6)(3)</t>
  </si>
  <si>
    <t>(0)(4)(9)(0)</t>
  </si>
  <si>
    <t>Виконання інвестиційних проектів в рамках здійснення заходів щодо соціально-економічного розвитку окремих територій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</si>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</sst>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6" t="s">
        <v>201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35" t="s">
        <v>200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1" t="s">
        <v>206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249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35" t="s">
        <v>250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1" t="s">
        <v>206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245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246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247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2" t="s">
        <v>248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207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4" t="s">
        <v>197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4" t="s">
        <v>198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4" t="s">
        <v>199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218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208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209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212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219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1990000</v>
      </c>
      <c r="AA30" s="95"/>
      <c r="AB30" s="95"/>
      <c r="AC30" s="95"/>
      <c r="AD30" s="95"/>
      <c r="AE30" s="96">
        <v>1990000</v>
      </c>
      <c r="AF30" s="97"/>
      <c r="AG30" s="97"/>
      <c r="AH30" s="98"/>
      <c r="AI30" s="96">
        <f>IF(ISNUMBER(U30),U30,0)+IF(ISNUMBER(Z30),Z30,0)</f>
        <v>1990000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0</v>
      </c>
      <c r="AT30" s="97"/>
      <c r="AU30" s="97"/>
      <c r="AV30" s="97"/>
      <c r="AW30" s="98"/>
      <c r="AX30" s="96">
        <v>0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0</v>
      </c>
      <c r="BM30" s="97"/>
      <c r="BN30" s="97"/>
      <c r="BO30" s="97"/>
      <c r="BP30" s="98"/>
      <c r="BQ30" s="96">
        <v>0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1990000</v>
      </c>
      <c r="AA31" s="95"/>
      <c r="AB31" s="95"/>
      <c r="AC31" s="95"/>
      <c r="AD31" s="95"/>
      <c r="AE31" s="96">
        <v>1990000</v>
      </c>
      <c r="AF31" s="97"/>
      <c r="AG31" s="97"/>
      <c r="AH31" s="98"/>
      <c r="AI31" s="96">
        <f>IF(ISNUMBER(U31),U31,0)+IF(ISNUMBER(Z31),Z31,0)</f>
        <v>1990000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1990000</v>
      </c>
      <c r="AA32" s="103"/>
      <c r="AB32" s="103"/>
      <c r="AC32" s="103"/>
      <c r="AD32" s="103"/>
      <c r="AE32" s="104">
        <v>1990000</v>
      </c>
      <c r="AF32" s="105"/>
      <c r="AG32" s="105"/>
      <c r="AH32" s="106"/>
      <c r="AI32" s="104">
        <f>IF(ISNUMBER(U32),U32,0)+IF(ISNUMBER(Z32),Z32,0)</f>
        <v>1990000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0</v>
      </c>
      <c r="AT32" s="105"/>
      <c r="AU32" s="105"/>
      <c r="AV32" s="105"/>
      <c r="AW32" s="106"/>
      <c r="AX32" s="104">
        <v>0</v>
      </c>
      <c r="AY32" s="105"/>
      <c r="AZ32" s="105"/>
      <c r="BA32" s="106"/>
      <c r="BB32" s="104">
        <f>IF(ISNUMBER(AN32),AN32,0)+IF(ISNUMBER(AS32),AS32,0)</f>
        <v>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0</v>
      </c>
      <c r="BM32" s="105"/>
      <c r="BN32" s="105"/>
      <c r="BO32" s="105"/>
      <c r="BP32" s="106"/>
      <c r="BQ32" s="104">
        <v>0</v>
      </c>
      <c r="BR32" s="105"/>
      <c r="BS32" s="105"/>
      <c r="BT32" s="106"/>
      <c r="BU32" s="104">
        <f>IF(ISNUMBER(BG32),BG32,0)+IF(ISNUMBER(BL32),BL32,0)</f>
        <v>0</v>
      </c>
      <c r="BV32" s="105"/>
      <c r="BW32" s="105"/>
      <c r="BX32" s="105"/>
      <c r="BY32" s="106"/>
    </row>
    <row r="34" spans="1:79" ht="14.25" customHeight="1" x14ac:dyDescent="0.2">
      <c r="A34" s="79" t="s">
        <v>234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230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235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220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208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209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212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219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25.5" customHeight="1" x14ac:dyDescent="0.2">
      <c r="A52" s="89">
        <v>3210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1990000</v>
      </c>
      <c r="AA52" s="97"/>
      <c r="AB52" s="97"/>
      <c r="AC52" s="97"/>
      <c r="AD52" s="98"/>
      <c r="AE52" s="96">
        <v>1990000</v>
      </c>
      <c r="AF52" s="97"/>
      <c r="AG52" s="97"/>
      <c r="AH52" s="98"/>
      <c r="AI52" s="96">
        <f>IF(ISNUMBER(U52),U52,0)+IF(ISNUMBER(Z52),Z52,0)</f>
        <v>1990000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  <c r="CA52" s="99" t="s">
        <v>26</v>
      </c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0</v>
      </c>
      <c r="V53" s="105"/>
      <c r="W53" s="105"/>
      <c r="X53" s="105"/>
      <c r="Y53" s="106"/>
      <c r="Z53" s="104">
        <v>1990000</v>
      </c>
      <c r="AA53" s="105"/>
      <c r="AB53" s="105"/>
      <c r="AC53" s="105"/>
      <c r="AD53" s="106"/>
      <c r="AE53" s="104">
        <v>1990000</v>
      </c>
      <c r="AF53" s="105"/>
      <c r="AG53" s="105"/>
      <c r="AH53" s="106"/>
      <c r="AI53" s="104">
        <f>IF(ISNUMBER(U53),U53,0)+IF(ISNUMBER(Z53),Z53,0)</f>
        <v>1990000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0</v>
      </c>
      <c r="BV53" s="105"/>
      <c r="BW53" s="105"/>
      <c r="BX53" s="105"/>
      <c r="BY53" s="106"/>
    </row>
    <row r="55" spans="1:79" ht="14.25" customHeight="1" x14ac:dyDescent="0.2">
      <c r="A55" s="29" t="s">
        <v>221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208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209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212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219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236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208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230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235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25.5" customHeight="1" x14ac:dyDescent="0.2">
      <c r="A69" s="89">
        <v>3210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0</v>
      </c>
      <c r="AN70" s="105"/>
      <c r="AO70" s="105"/>
      <c r="AP70" s="105"/>
      <c r="AQ70" s="106"/>
      <c r="AR70" s="104">
        <v>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0</v>
      </c>
      <c r="BH70" s="103"/>
      <c r="BI70" s="103"/>
      <c r="BJ70" s="103"/>
      <c r="BK70" s="103"/>
    </row>
    <row r="72" spans="1:79" ht="14.25" customHeight="1" x14ac:dyDescent="0.2">
      <c r="A72" s="29" t="s">
        <v>237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208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230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235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222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208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209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212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219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25.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1990000</v>
      </c>
      <c r="AA88" s="97"/>
      <c r="AB88" s="97"/>
      <c r="AC88" s="97"/>
      <c r="AD88" s="98"/>
      <c r="AE88" s="96">
        <v>1990000</v>
      </c>
      <c r="AF88" s="97"/>
      <c r="AG88" s="97"/>
      <c r="AH88" s="98"/>
      <c r="AI88" s="96">
        <f>IF(ISNUMBER(U88),U88,0)+IF(ISNUMBER(Z88),Z88,0)</f>
        <v>1990000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0</v>
      </c>
      <c r="BV88" s="97"/>
      <c r="BW88" s="97"/>
      <c r="BX88" s="97"/>
      <c r="BY88" s="98"/>
      <c r="CA88" s="99" t="s">
        <v>34</v>
      </c>
    </row>
    <row r="89" spans="1:79" s="6" customFormat="1" ht="12.75" customHeight="1" x14ac:dyDescent="0.2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1990000</v>
      </c>
      <c r="AA89" s="105"/>
      <c r="AB89" s="105"/>
      <c r="AC89" s="105"/>
      <c r="AD89" s="106"/>
      <c r="AE89" s="104">
        <v>1990000</v>
      </c>
      <c r="AF89" s="105"/>
      <c r="AG89" s="105"/>
      <c r="AH89" s="106"/>
      <c r="AI89" s="104">
        <f>IF(ISNUMBER(U89),U89,0)+IF(ISNUMBER(Z89),Z89,0)</f>
        <v>1990000</v>
      </c>
      <c r="AJ89" s="105"/>
      <c r="AK89" s="105"/>
      <c r="AL89" s="105"/>
      <c r="AM89" s="106"/>
      <c r="AN89" s="104">
        <v>0</v>
      </c>
      <c r="AO89" s="105"/>
      <c r="AP89" s="105"/>
      <c r="AQ89" s="105"/>
      <c r="AR89" s="106"/>
      <c r="AS89" s="104">
        <v>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0</v>
      </c>
      <c r="BC89" s="105"/>
      <c r="BD89" s="105"/>
      <c r="BE89" s="105"/>
      <c r="BF89" s="106"/>
      <c r="BG89" s="104">
        <v>0</v>
      </c>
      <c r="BH89" s="105"/>
      <c r="BI89" s="105"/>
      <c r="BJ89" s="105"/>
      <c r="BK89" s="106"/>
      <c r="BL89" s="104">
        <v>0</v>
      </c>
      <c r="BM89" s="105"/>
      <c r="BN89" s="105"/>
      <c r="BO89" s="105"/>
      <c r="BP89" s="106"/>
      <c r="BQ89" s="104">
        <v>0</v>
      </c>
      <c r="BR89" s="105"/>
      <c r="BS89" s="105"/>
      <c r="BT89" s="106"/>
      <c r="BU89" s="104">
        <f>IF(ISNUMBER(BG89),BG89,0)+IF(ISNUMBER(BL89),BL89,0)</f>
        <v>0</v>
      </c>
      <c r="BV89" s="105"/>
      <c r="BW89" s="105"/>
      <c r="BX89" s="105"/>
      <c r="BY89" s="106"/>
    </row>
    <row r="91" spans="1:79" ht="14.25" customHeight="1" x14ac:dyDescent="0.2">
      <c r="A91" s="29" t="s">
        <v>238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5" t="s">
        <v>208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">
      <c r="A93" s="54" t="s">
        <v>6</v>
      </c>
      <c r="B93" s="55"/>
      <c r="C93" s="55"/>
      <c r="D93" s="54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27" t="s">
        <v>230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235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7"/>
      <c r="B94" s="58"/>
      <c r="C94" s="58"/>
      <c r="D94" s="57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1" t="s">
        <v>116</v>
      </c>
      <c r="AF94" s="52"/>
      <c r="AG94" s="52"/>
      <c r="AH94" s="52"/>
      <c r="AI94" s="53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1" t="s">
        <v>116</v>
      </c>
      <c r="AZ94" s="52"/>
      <c r="BA94" s="52"/>
      <c r="BB94" s="52"/>
      <c r="BC94" s="53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169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171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171</v>
      </c>
      <c r="BE96" s="50"/>
      <c r="BF96" s="50"/>
      <c r="BG96" s="50"/>
      <c r="BH96" s="50"/>
      <c r="CA96" s="1" t="s">
        <v>35</v>
      </c>
    </row>
    <row r="97" spans="1:79" s="99" customFormat="1" ht="25.5" customHeight="1" x14ac:dyDescent="0.2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0</v>
      </c>
      <c r="AK97" s="110"/>
      <c r="AL97" s="110"/>
      <c r="AM97" s="110"/>
      <c r="AN97" s="110"/>
      <c r="AO97" s="95">
        <v>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0</v>
      </c>
      <c r="BE97" s="110"/>
      <c r="BF97" s="110"/>
      <c r="BG97" s="110"/>
      <c r="BH97" s="110"/>
      <c r="CA97" s="99" t="s">
        <v>36</v>
      </c>
    </row>
    <row r="98" spans="1:79" s="6" customFormat="1" ht="12.75" customHeight="1" x14ac:dyDescent="0.2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0</v>
      </c>
      <c r="AK98" s="85"/>
      <c r="AL98" s="85"/>
      <c r="AM98" s="85"/>
      <c r="AN98" s="85"/>
      <c r="AO98" s="103">
        <v>0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0</v>
      </c>
      <c r="BE98" s="85"/>
      <c r="BF98" s="85"/>
      <c r="BG98" s="85"/>
      <c r="BH98" s="85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223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">
      <c r="A103" s="54" t="s">
        <v>6</v>
      </c>
      <c r="B103" s="55"/>
      <c r="C103" s="55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209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212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219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">
      <c r="A104" s="57"/>
      <c r="B104" s="58"/>
      <c r="C104" s="58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178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178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178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15" customHeight="1" x14ac:dyDescent="0.2">
      <c r="A108" s="89">
        <v>1</v>
      </c>
      <c r="B108" s="90"/>
      <c r="C108" s="90"/>
      <c r="D108" s="27" t="s">
        <v>179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180</v>
      </c>
      <c r="R108" s="27"/>
      <c r="S108" s="27"/>
      <c r="T108" s="27"/>
      <c r="U108" s="27"/>
      <c r="V108" s="114" t="s">
        <v>181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0</v>
      </c>
      <c r="AG108" s="115"/>
      <c r="AH108" s="115"/>
      <c r="AI108" s="115"/>
      <c r="AJ108" s="115"/>
      <c r="AK108" s="115">
        <v>1990000</v>
      </c>
      <c r="AL108" s="115"/>
      <c r="AM108" s="115"/>
      <c r="AN108" s="115"/>
      <c r="AO108" s="115"/>
      <c r="AP108" s="115">
        <v>1990000</v>
      </c>
      <c r="AQ108" s="115"/>
      <c r="AR108" s="115"/>
      <c r="AS108" s="115"/>
      <c r="AT108" s="115"/>
      <c r="AU108" s="115">
        <v>0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0</v>
      </c>
      <c r="BF108" s="115"/>
      <c r="BG108" s="115"/>
      <c r="BH108" s="115"/>
      <c r="BI108" s="115"/>
      <c r="BJ108" s="115">
        <v>0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0</v>
      </c>
      <c r="BU108" s="115"/>
      <c r="BV108" s="115"/>
      <c r="BW108" s="115"/>
      <c r="BX108" s="115"/>
    </row>
    <row r="109" spans="1:79" s="6" customFormat="1" ht="15" customHeight="1" x14ac:dyDescent="0.2">
      <c r="A109" s="86">
        <v>0</v>
      </c>
      <c r="B109" s="87"/>
      <c r="C109" s="87"/>
      <c r="D109" s="111" t="s">
        <v>182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3"/>
      <c r="W109" s="101"/>
      <c r="X109" s="101"/>
      <c r="Y109" s="101"/>
      <c r="Z109" s="101"/>
      <c r="AA109" s="101"/>
      <c r="AB109" s="101"/>
      <c r="AC109" s="101"/>
      <c r="AD109" s="101"/>
      <c r="AE109" s="102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28.5" customHeight="1" x14ac:dyDescent="0.2">
      <c r="A110" s="89">
        <v>2</v>
      </c>
      <c r="B110" s="90"/>
      <c r="C110" s="90"/>
      <c r="D110" s="114" t="s">
        <v>183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184</v>
      </c>
      <c r="R110" s="27"/>
      <c r="S110" s="27"/>
      <c r="T110" s="27"/>
      <c r="U110" s="27"/>
      <c r="V110" s="114" t="s">
        <v>185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1</v>
      </c>
      <c r="AL110" s="115"/>
      <c r="AM110" s="115"/>
      <c r="AN110" s="115"/>
      <c r="AO110" s="115"/>
      <c r="AP110" s="115">
        <v>1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0</v>
      </c>
      <c r="BU110" s="115"/>
      <c r="BV110" s="115"/>
      <c r="BW110" s="115"/>
      <c r="BX110" s="115"/>
    </row>
    <row r="111" spans="1:79" s="6" customFormat="1" ht="15" customHeight="1" x14ac:dyDescent="0.2">
      <c r="A111" s="86">
        <v>0</v>
      </c>
      <c r="B111" s="87"/>
      <c r="C111" s="87"/>
      <c r="D111" s="113" t="s">
        <v>186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3"/>
      <c r="W111" s="101"/>
      <c r="X111" s="101"/>
      <c r="Y111" s="101"/>
      <c r="Z111" s="101"/>
      <c r="AA111" s="101"/>
      <c r="AB111" s="101"/>
      <c r="AC111" s="101"/>
      <c r="AD111" s="101"/>
      <c r="AE111" s="10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42.75" customHeight="1" x14ac:dyDescent="0.2">
      <c r="A112" s="89">
        <v>3</v>
      </c>
      <c r="B112" s="90"/>
      <c r="C112" s="90"/>
      <c r="D112" s="114" t="s">
        <v>187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180</v>
      </c>
      <c r="R112" s="27"/>
      <c r="S112" s="27"/>
      <c r="T112" s="27"/>
      <c r="U112" s="27"/>
      <c r="V112" s="114" t="s">
        <v>188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1990000</v>
      </c>
      <c r="AL112" s="115"/>
      <c r="AM112" s="115"/>
      <c r="AN112" s="115"/>
      <c r="AO112" s="115"/>
      <c r="AP112" s="115">
        <v>1990000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0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189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42.75" customHeight="1" x14ac:dyDescent="0.2">
      <c r="A114" s="89">
        <v>4</v>
      </c>
      <c r="B114" s="90"/>
      <c r="C114" s="90"/>
      <c r="D114" s="114" t="s">
        <v>190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191</v>
      </c>
      <c r="R114" s="27"/>
      <c r="S114" s="27"/>
      <c r="T114" s="27"/>
      <c r="U114" s="27"/>
      <c r="V114" s="114" t="s">
        <v>192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99.5</v>
      </c>
      <c r="AL114" s="115"/>
      <c r="AM114" s="115"/>
      <c r="AN114" s="115"/>
      <c r="AO114" s="115"/>
      <c r="AP114" s="115">
        <v>99.5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6" spans="1:79" ht="14.25" customHeight="1" x14ac:dyDescent="0.2">
      <c r="A116" s="29" t="s">
        <v>239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</row>
    <row r="117" spans="1:79" ht="23.1" customHeight="1" x14ac:dyDescent="0.2">
      <c r="A117" s="54" t="s">
        <v>6</v>
      </c>
      <c r="B117" s="55"/>
      <c r="C117" s="55"/>
      <c r="D117" s="27" t="s">
        <v>9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 t="s">
        <v>8</v>
      </c>
      <c r="R117" s="27"/>
      <c r="S117" s="27"/>
      <c r="T117" s="27"/>
      <c r="U117" s="27"/>
      <c r="V117" s="27" t="s">
        <v>7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36" t="s">
        <v>230</v>
      </c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8"/>
      <c r="AU117" s="36" t="s">
        <v>235</v>
      </c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8"/>
    </row>
    <row r="118" spans="1:79" ht="28.5" customHeight="1" x14ac:dyDescent="0.2">
      <c r="A118" s="57"/>
      <c r="B118" s="58"/>
      <c r="C118" s="58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 t="s">
        <v>4</v>
      </c>
      <c r="AG118" s="27"/>
      <c r="AH118" s="27"/>
      <c r="AI118" s="27"/>
      <c r="AJ118" s="27"/>
      <c r="AK118" s="27" t="s">
        <v>3</v>
      </c>
      <c r="AL118" s="27"/>
      <c r="AM118" s="27"/>
      <c r="AN118" s="27"/>
      <c r="AO118" s="27"/>
      <c r="AP118" s="27" t="s">
        <v>123</v>
      </c>
      <c r="AQ118" s="27"/>
      <c r="AR118" s="27"/>
      <c r="AS118" s="27"/>
      <c r="AT118" s="27"/>
      <c r="AU118" s="27" t="s">
        <v>4</v>
      </c>
      <c r="AV118" s="27"/>
      <c r="AW118" s="27"/>
      <c r="AX118" s="27"/>
      <c r="AY118" s="27"/>
      <c r="AZ118" s="27" t="s">
        <v>3</v>
      </c>
      <c r="BA118" s="27"/>
      <c r="BB118" s="27"/>
      <c r="BC118" s="27"/>
      <c r="BD118" s="27"/>
      <c r="BE118" s="27" t="s">
        <v>90</v>
      </c>
      <c r="BF118" s="27"/>
      <c r="BG118" s="27"/>
      <c r="BH118" s="27"/>
      <c r="BI118" s="27"/>
    </row>
    <row r="119" spans="1:79" ht="15" customHeight="1" x14ac:dyDescent="0.2">
      <c r="A119" s="36">
        <v>1</v>
      </c>
      <c r="B119" s="37"/>
      <c r="C119" s="37"/>
      <c r="D119" s="27">
        <v>2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>
        <v>3</v>
      </c>
      <c r="R119" s="27"/>
      <c r="S119" s="27"/>
      <c r="T119" s="27"/>
      <c r="U119" s="27"/>
      <c r="V119" s="27">
        <v>4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7">
        <v>5</v>
      </c>
      <c r="AG119" s="27"/>
      <c r="AH119" s="27"/>
      <c r="AI119" s="27"/>
      <c r="AJ119" s="27"/>
      <c r="AK119" s="27">
        <v>6</v>
      </c>
      <c r="AL119" s="27"/>
      <c r="AM119" s="27"/>
      <c r="AN119" s="27"/>
      <c r="AO119" s="27"/>
      <c r="AP119" s="27">
        <v>7</v>
      </c>
      <c r="AQ119" s="27"/>
      <c r="AR119" s="27"/>
      <c r="AS119" s="27"/>
      <c r="AT119" s="27"/>
      <c r="AU119" s="27">
        <v>8</v>
      </c>
      <c r="AV119" s="27"/>
      <c r="AW119" s="27"/>
      <c r="AX119" s="27"/>
      <c r="AY119" s="27"/>
      <c r="AZ119" s="27">
        <v>9</v>
      </c>
      <c r="BA119" s="27"/>
      <c r="BB119" s="27"/>
      <c r="BC119" s="27"/>
      <c r="BD119" s="27"/>
      <c r="BE119" s="27">
        <v>10</v>
      </c>
      <c r="BF119" s="27"/>
      <c r="BG119" s="27"/>
      <c r="BH119" s="27"/>
      <c r="BI119" s="27"/>
    </row>
    <row r="120" spans="1:79" ht="15.75" hidden="1" customHeight="1" x14ac:dyDescent="0.2">
      <c r="A120" s="39" t="s">
        <v>154</v>
      </c>
      <c r="B120" s="40"/>
      <c r="C120" s="40"/>
      <c r="D120" s="27" t="s">
        <v>57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 t="s">
        <v>70</v>
      </c>
      <c r="R120" s="27"/>
      <c r="S120" s="27"/>
      <c r="T120" s="27"/>
      <c r="U120" s="27"/>
      <c r="V120" s="27" t="s">
        <v>71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6" t="s">
        <v>107</v>
      </c>
      <c r="AG120" s="26"/>
      <c r="AH120" s="26"/>
      <c r="AI120" s="26"/>
      <c r="AJ120" s="26"/>
      <c r="AK120" s="30" t="s">
        <v>108</v>
      </c>
      <c r="AL120" s="30"/>
      <c r="AM120" s="30"/>
      <c r="AN120" s="30"/>
      <c r="AO120" s="30"/>
      <c r="AP120" s="50" t="s">
        <v>178</v>
      </c>
      <c r="AQ120" s="50"/>
      <c r="AR120" s="50"/>
      <c r="AS120" s="50"/>
      <c r="AT120" s="50"/>
      <c r="AU120" s="26" t="s">
        <v>109</v>
      </c>
      <c r="AV120" s="26"/>
      <c r="AW120" s="26"/>
      <c r="AX120" s="26"/>
      <c r="AY120" s="26"/>
      <c r="AZ120" s="30" t="s">
        <v>110</v>
      </c>
      <c r="BA120" s="30"/>
      <c r="BB120" s="30"/>
      <c r="BC120" s="30"/>
      <c r="BD120" s="30"/>
      <c r="BE120" s="50" t="s">
        <v>178</v>
      </c>
      <c r="BF120" s="50"/>
      <c r="BG120" s="50"/>
      <c r="BH120" s="50"/>
      <c r="BI120" s="50"/>
      <c r="CA120" t="s">
        <v>39</v>
      </c>
    </row>
    <row r="121" spans="1:79" s="6" customFormat="1" ht="14.25" x14ac:dyDescent="0.2">
      <c r="A121" s="86">
        <v>0</v>
      </c>
      <c r="B121" s="87"/>
      <c r="C121" s="87"/>
      <c r="D121" s="111" t="s">
        <v>177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CA121" s="6" t="s">
        <v>40</v>
      </c>
    </row>
    <row r="122" spans="1:79" s="99" customFormat="1" ht="14.25" customHeight="1" x14ac:dyDescent="0.2">
      <c r="A122" s="89">
        <v>1</v>
      </c>
      <c r="B122" s="90"/>
      <c r="C122" s="90"/>
      <c r="D122" s="27" t="s">
        <v>179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 t="s">
        <v>180</v>
      </c>
      <c r="R122" s="27"/>
      <c r="S122" s="27"/>
      <c r="T122" s="27"/>
      <c r="U122" s="27"/>
      <c r="V122" s="114" t="s">
        <v>181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</row>
    <row r="123" spans="1:79" s="6" customFormat="1" ht="14.25" x14ac:dyDescent="0.2">
      <c r="A123" s="86">
        <v>0</v>
      </c>
      <c r="B123" s="87"/>
      <c r="C123" s="87"/>
      <c r="D123" s="111" t="s">
        <v>182</v>
      </c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28.5" customHeight="1" x14ac:dyDescent="0.2">
      <c r="A124" s="89">
        <v>2</v>
      </c>
      <c r="B124" s="90"/>
      <c r="C124" s="90"/>
      <c r="D124" s="114" t="s">
        <v>183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184</v>
      </c>
      <c r="R124" s="27"/>
      <c r="S124" s="27"/>
      <c r="T124" s="27"/>
      <c r="U124" s="27"/>
      <c r="V124" s="114" t="s">
        <v>185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186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42.75" customHeight="1" x14ac:dyDescent="0.2">
      <c r="A126" s="89">
        <v>3</v>
      </c>
      <c r="B126" s="90"/>
      <c r="C126" s="90"/>
      <c r="D126" s="114" t="s">
        <v>187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180</v>
      </c>
      <c r="R126" s="27"/>
      <c r="S126" s="27"/>
      <c r="T126" s="27"/>
      <c r="U126" s="27"/>
      <c r="V126" s="114" t="s">
        <v>188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189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42.75" customHeight="1" x14ac:dyDescent="0.2">
      <c r="A128" s="89">
        <v>4</v>
      </c>
      <c r="B128" s="90"/>
      <c r="C128" s="90"/>
      <c r="D128" s="114" t="s">
        <v>190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191</v>
      </c>
      <c r="R128" s="27"/>
      <c r="S128" s="27"/>
      <c r="T128" s="27"/>
      <c r="U128" s="27"/>
      <c r="V128" s="114" t="s">
        <v>192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0</v>
      </c>
      <c r="BF128" s="115"/>
      <c r="BG128" s="115"/>
      <c r="BH128" s="115"/>
      <c r="BI128" s="115"/>
    </row>
    <row r="130" spans="1:79" ht="14.25" customHeight="1" x14ac:dyDescent="0.2">
      <c r="A130" s="29" t="s">
        <v>124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</row>
    <row r="131" spans="1:79" ht="15" customHeight="1" x14ac:dyDescent="0.2">
      <c r="A131" s="44" t="s">
        <v>208</v>
      </c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</row>
    <row r="132" spans="1:79" ht="12.95" customHeight="1" x14ac:dyDescent="0.2">
      <c r="A132" s="54" t="s">
        <v>19</v>
      </c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6"/>
      <c r="U132" s="27" t="s">
        <v>209</v>
      </c>
      <c r="V132" s="27"/>
      <c r="W132" s="27"/>
      <c r="X132" s="27"/>
      <c r="Y132" s="27"/>
      <c r="Z132" s="27"/>
      <c r="AA132" s="27"/>
      <c r="AB132" s="27"/>
      <c r="AC132" s="27"/>
      <c r="AD132" s="27"/>
      <c r="AE132" s="27" t="s">
        <v>212</v>
      </c>
      <c r="AF132" s="27"/>
      <c r="AG132" s="27"/>
      <c r="AH132" s="27"/>
      <c r="AI132" s="27"/>
      <c r="AJ132" s="27"/>
      <c r="AK132" s="27"/>
      <c r="AL132" s="27"/>
      <c r="AM132" s="27"/>
      <c r="AN132" s="27"/>
      <c r="AO132" s="27" t="s">
        <v>219</v>
      </c>
      <c r="AP132" s="27"/>
      <c r="AQ132" s="27"/>
      <c r="AR132" s="27"/>
      <c r="AS132" s="27"/>
      <c r="AT132" s="27"/>
      <c r="AU132" s="27"/>
      <c r="AV132" s="27"/>
      <c r="AW132" s="27"/>
      <c r="AX132" s="27"/>
      <c r="AY132" s="27" t="s">
        <v>230</v>
      </c>
      <c r="AZ132" s="27"/>
      <c r="BA132" s="27"/>
      <c r="BB132" s="27"/>
      <c r="BC132" s="27"/>
      <c r="BD132" s="27"/>
      <c r="BE132" s="27"/>
      <c r="BF132" s="27"/>
      <c r="BG132" s="27"/>
      <c r="BH132" s="27"/>
      <c r="BI132" s="27" t="s">
        <v>235</v>
      </c>
      <c r="BJ132" s="27"/>
      <c r="BK132" s="27"/>
      <c r="BL132" s="27"/>
      <c r="BM132" s="27"/>
      <c r="BN132" s="27"/>
      <c r="BO132" s="27"/>
      <c r="BP132" s="27"/>
      <c r="BQ132" s="27"/>
      <c r="BR132" s="27"/>
    </row>
    <row r="133" spans="1:79" ht="30" customHeight="1" x14ac:dyDescent="0.2">
      <c r="A133" s="57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9"/>
      <c r="U133" s="27" t="s">
        <v>4</v>
      </c>
      <c r="V133" s="27"/>
      <c r="W133" s="27"/>
      <c r="X133" s="27"/>
      <c r="Y133" s="27"/>
      <c r="Z133" s="27" t="s">
        <v>3</v>
      </c>
      <c r="AA133" s="27"/>
      <c r="AB133" s="27"/>
      <c r="AC133" s="27"/>
      <c r="AD133" s="27"/>
      <c r="AE133" s="27" t="s">
        <v>4</v>
      </c>
      <c r="AF133" s="27"/>
      <c r="AG133" s="27"/>
      <c r="AH133" s="27"/>
      <c r="AI133" s="27"/>
      <c r="AJ133" s="27" t="s">
        <v>3</v>
      </c>
      <c r="AK133" s="27"/>
      <c r="AL133" s="27"/>
      <c r="AM133" s="27"/>
      <c r="AN133" s="27"/>
      <c r="AO133" s="27" t="s">
        <v>4</v>
      </c>
      <c r="AP133" s="27"/>
      <c r="AQ133" s="27"/>
      <c r="AR133" s="27"/>
      <c r="AS133" s="27"/>
      <c r="AT133" s="27" t="s">
        <v>3</v>
      </c>
      <c r="AU133" s="27"/>
      <c r="AV133" s="27"/>
      <c r="AW133" s="27"/>
      <c r="AX133" s="27"/>
      <c r="AY133" s="27" t="s">
        <v>4</v>
      </c>
      <c r="AZ133" s="27"/>
      <c r="BA133" s="27"/>
      <c r="BB133" s="27"/>
      <c r="BC133" s="27"/>
      <c r="BD133" s="27" t="s">
        <v>3</v>
      </c>
      <c r="BE133" s="27"/>
      <c r="BF133" s="27"/>
      <c r="BG133" s="27"/>
      <c r="BH133" s="27"/>
      <c r="BI133" s="27" t="s">
        <v>4</v>
      </c>
      <c r="BJ133" s="27"/>
      <c r="BK133" s="27"/>
      <c r="BL133" s="27"/>
      <c r="BM133" s="27"/>
      <c r="BN133" s="27" t="s">
        <v>3</v>
      </c>
      <c r="BO133" s="27"/>
      <c r="BP133" s="27"/>
      <c r="BQ133" s="27"/>
      <c r="BR133" s="27"/>
    </row>
    <row r="134" spans="1:79" ht="15" customHeight="1" x14ac:dyDescent="0.2">
      <c r="A134" s="36">
        <v>1</v>
      </c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8"/>
      <c r="U134" s="27">
        <v>2</v>
      </c>
      <c r="V134" s="27"/>
      <c r="W134" s="27"/>
      <c r="X134" s="27"/>
      <c r="Y134" s="27"/>
      <c r="Z134" s="27">
        <v>3</v>
      </c>
      <c r="AA134" s="27"/>
      <c r="AB134" s="27"/>
      <c r="AC134" s="27"/>
      <c r="AD134" s="27"/>
      <c r="AE134" s="27">
        <v>4</v>
      </c>
      <c r="AF134" s="27"/>
      <c r="AG134" s="27"/>
      <c r="AH134" s="27"/>
      <c r="AI134" s="27"/>
      <c r="AJ134" s="27">
        <v>5</v>
      </c>
      <c r="AK134" s="27"/>
      <c r="AL134" s="27"/>
      <c r="AM134" s="27"/>
      <c r="AN134" s="27"/>
      <c r="AO134" s="27">
        <v>6</v>
      </c>
      <c r="AP134" s="27"/>
      <c r="AQ134" s="27"/>
      <c r="AR134" s="27"/>
      <c r="AS134" s="27"/>
      <c r="AT134" s="27">
        <v>7</v>
      </c>
      <c r="AU134" s="27"/>
      <c r="AV134" s="27"/>
      <c r="AW134" s="27"/>
      <c r="AX134" s="27"/>
      <c r="AY134" s="27">
        <v>8</v>
      </c>
      <c r="AZ134" s="27"/>
      <c r="BA134" s="27"/>
      <c r="BB134" s="27"/>
      <c r="BC134" s="27"/>
      <c r="BD134" s="27">
        <v>9</v>
      </c>
      <c r="BE134" s="27"/>
      <c r="BF134" s="27"/>
      <c r="BG134" s="27"/>
      <c r="BH134" s="27"/>
      <c r="BI134" s="27">
        <v>10</v>
      </c>
      <c r="BJ134" s="27"/>
      <c r="BK134" s="27"/>
      <c r="BL134" s="27"/>
      <c r="BM134" s="27"/>
      <c r="BN134" s="27">
        <v>11</v>
      </c>
      <c r="BO134" s="27"/>
      <c r="BP134" s="27"/>
      <c r="BQ134" s="27"/>
      <c r="BR134" s="27"/>
    </row>
    <row r="135" spans="1:79" s="1" customFormat="1" ht="15.75" hidden="1" customHeight="1" x14ac:dyDescent="0.2">
      <c r="A135" s="39" t="s">
        <v>57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1"/>
      <c r="U135" s="26" t="s">
        <v>65</v>
      </c>
      <c r="V135" s="26"/>
      <c r="W135" s="26"/>
      <c r="X135" s="26"/>
      <c r="Y135" s="26"/>
      <c r="Z135" s="30" t="s">
        <v>66</v>
      </c>
      <c r="AA135" s="30"/>
      <c r="AB135" s="30"/>
      <c r="AC135" s="30"/>
      <c r="AD135" s="30"/>
      <c r="AE135" s="26" t="s">
        <v>67</v>
      </c>
      <c r="AF135" s="26"/>
      <c r="AG135" s="26"/>
      <c r="AH135" s="26"/>
      <c r="AI135" s="26"/>
      <c r="AJ135" s="30" t="s">
        <v>68</v>
      </c>
      <c r="AK135" s="30"/>
      <c r="AL135" s="30"/>
      <c r="AM135" s="30"/>
      <c r="AN135" s="30"/>
      <c r="AO135" s="26" t="s">
        <v>58</v>
      </c>
      <c r="AP135" s="26"/>
      <c r="AQ135" s="26"/>
      <c r="AR135" s="26"/>
      <c r="AS135" s="26"/>
      <c r="AT135" s="30" t="s">
        <v>59</v>
      </c>
      <c r="AU135" s="30"/>
      <c r="AV135" s="30"/>
      <c r="AW135" s="30"/>
      <c r="AX135" s="30"/>
      <c r="AY135" s="26" t="s">
        <v>60</v>
      </c>
      <c r="AZ135" s="26"/>
      <c r="BA135" s="26"/>
      <c r="BB135" s="26"/>
      <c r="BC135" s="26"/>
      <c r="BD135" s="30" t="s">
        <v>61</v>
      </c>
      <c r="BE135" s="30"/>
      <c r="BF135" s="30"/>
      <c r="BG135" s="30"/>
      <c r="BH135" s="30"/>
      <c r="BI135" s="26" t="s">
        <v>62</v>
      </c>
      <c r="BJ135" s="26"/>
      <c r="BK135" s="26"/>
      <c r="BL135" s="26"/>
      <c r="BM135" s="26"/>
      <c r="BN135" s="30" t="s">
        <v>63</v>
      </c>
      <c r="BO135" s="30"/>
      <c r="BP135" s="30"/>
      <c r="BQ135" s="30"/>
      <c r="BR135" s="30"/>
      <c r="CA135" t="s">
        <v>41</v>
      </c>
    </row>
    <row r="136" spans="1:79" s="6" customFormat="1" ht="12.75" customHeight="1" x14ac:dyDescent="0.2">
      <c r="A136" s="86" t="s">
        <v>147</v>
      </c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8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  <c r="BH136" s="116"/>
      <c r="BI136" s="116"/>
      <c r="BJ136" s="116"/>
      <c r="BK136" s="116"/>
      <c r="BL136" s="116"/>
      <c r="BM136" s="116"/>
      <c r="BN136" s="116"/>
      <c r="BO136" s="116"/>
      <c r="BP136" s="116"/>
      <c r="BQ136" s="116"/>
      <c r="BR136" s="116"/>
      <c r="CA136" s="6" t="s">
        <v>42</v>
      </c>
    </row>
    <row r="137" spans="1:79" s="99" customFormat="1" ht="38.25" customHeight="1" x14ac:dyDescent="0.2">
      <c r="A137" s="92" t="s">
        <v>193</v>
      </c>
      <c r="B137" s="93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4"/>
      <c r="U137" s="117" t="s">
        <v>173</v>
      </c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 t="s">
        <v>173</v>
      </c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 t="s">
        <v>173</v>
      </c>
      <c r="AP137" s="117"/>
      <c r="AQ137" s="117"/>
      <c r="AR137" s="117"/>
      <c r="AS137" s="117"/>
      <c r="AT137" s="117"/>
      <c r="AU137" s="117"/>
      <c r="AV137" s="117"/>
      <c r="AW137" s="117"/>
      <c r="AX137" s="117"/>
      <c r="AY137" s="117" t="s">
        <v>173</v>
      </c>
      <c r="AZ137" s="117"/>
      <c r="BA137" s="117"/>
      <c r="BB137" s="117"/>
      <c r="BC137" s="117"/>
      <c r="BD137" s="117"/>
      <c r="BE137" s="117"/>
      <c r="BF137" s="117"/>
      <c r="BG137" s="117"/>
      <c r="BH137" s="117"/>
      <c r="BI137" s="117" t="s">
        <v>173</v>
      </c>
      <c r="BJ137" s="117"/>
      <c r="BK137" s="117"/>
      <c r="BL137" s="117"/>
      <c r="BM137" s="117"/>
      <c r="BN137" s="117"/>
      <c r="BO137" s="117"/>
      <c r="BP137" s="117"/>
      <c r="BQ137" s="117"/>
      <c r="BR137" s="117"/>
    </row>
    <row r="140" spans="1:79" ht="14.25" customHeight="1" x14ac:dyDescent="0.2">
      <c r="A140" s="29" t="s">
        <v>125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15" customHeight="1" x14ac:dyDescent="0.2">
      <c r="A141" s="54" t="s">
        <v>6</v>
      </c>
      <c r="B141" s="55"/>
      <c r="C141" s="55"/>
      <c r="D141" s="54" t="s">
        <v>10</v>
      </c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6"/>
      <c r="W141" s="27" t="s">
        <v>209</v>
      </c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 t="s">
        <v>213</v>
      </c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 t="s">
        <v>224</v>
      </c>
      <c r="AV141" s="27"/>
      <c r="AW141" s="27"/>
      <c r="AX141" s="27"/>
      <c r="AY141" s="27"/>
      <c r="AZ141" s="27"/>
      <c r="BA141" s="27" t="s">
        <v>231</v>
      </c>
      <c r="BB141" s="27"/>
      <c r="BC141" s="27"/>
      <c r="BD141" s="27"/>
      <c r="BE141" s="27"/>
      <c r="BF141" s="27"/>
      <c r="BG141" s="27" t="s">
        <v>240</v>
      </c>
      <c r="BH141" s="27"/>
      <c r="BI141" s="27"/>
      <c r="BJ141" s="27"/>
      <c r="BK141" s="27"/>
      <c r="BL141" s="27"/>
    </row>
    <row r="142" spans="1:79" ht="15" customHeight="1" x14ac:dyDescent="0.2">
      <c r="A142" s="71"/>
      <c r="B142" s="72"/>
      <c r="C142" s="72"/>
      <c r="D142" s="71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3"/>
      <c r="W142" s="27" t="s">
        <v>4</v>
      </c>
      <c r="X142" s="27"/>
      <c r="Y142" s="27"/>
      <c r="Z142" s="27"/>
      <c r="AA142" s="27"/>
      <c r="AB142" s="27"/>
      <c r="AC142" s="27" t="s">
        <v>3</v>
      </c>
      <c r="AD142" s="27"/>
      <c r="AE142" s="27"/>
      <c r="AF142" s="27"/>
      <c r="AG142" s="27"/>
      <c r="AH142" s="27"/>
      <c r="AI142" s="27" t="s">
        <v>4</v>
      </c>
      <c r="AJ142" s="27"/>
      <c r="AK142" s="27"/>
      <c r="AL142" s="27"/>
      <c r="AM142" s="27"/>
      <c r="AN142" s="27"/>
      <c r="AO142" s="27" t="s">
        <v>3</v>
      </c>
      <c r="AP142" s="27"/>
      <c r="AQ142" s="27"/>
      <c r="AR142" s="27"/>
      <c r="AS142" s="27"/>
      <c r="AT142" s="27"/>
      <c r="AU142" s="74" t="s">
        <v>4</v>
      </c>
      <c r="AV142" s="74"/>
      <c r="AW142" s="74"/>
      <c r="AX142" s="74" t="s">
        <v>3</v>
      </c>
      <c r="AY142" s="74"/>
      <c r="AZ142" s="74"/>
      <c r="BA142" s="74" t="s">
        <v>4</v>
      </c>
      <c r="BB142" s="74"/>
      <c r="BC142" s="74"/>
      <c r="BD142" s="74" t="s">
        <v>3</v>
      </c>
      <c r="BE142" s="74"/>
      <c r="BF142" s="74"/>
      <c r="BG142" s="74" t="s">
        <v>4</v>
      </c>
      <c r="BH142" s="74"/>
      <c r="BI142" s="74"/>
      <c r="BJ142" s="74" t="s">
        <v>3</v>
      </c>
      <c r="BK142" s="74"/>
      <c r="BL142" s="74"/>
    </row>
    <row r="143" spans="1:79" ht="57" customHeight="1" x14ac:dyDescent="0.2">
      <c r="A143" s="57"/>
      <c r="B143" s="58"/>
      <c r="C143" s="58"/>
      <c r="D143" s="57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9"/>
      <c r="W143" s="27" t="s">
        <v>12</v>
      </c>
      <c r="X143" s="27"/>
      <c r="Y143" s="27"/>
      <c r="Z143" s="27" t="s">
        <v>11</v>
      </c>
      <c r="AA143" s="27"/>
      <c r="AB143" s="27"/>
      <c r="AC143" s="27" t="s">
        <v>12</v>
      </c>
      <c r="AD143" s="27"/>
      <c r="AE143" s="27"/>
      <c r="AF143" s="27" t="s">
        <v>11</v>
      </c>
      <c r="AG143" s="27"/>
      <c r="AH143" s="27"/>
      <c r="AI143" s="27" t="s">
        <v>12</v>
      </c>
      <c r="AJ143" s="27"/>
      <c r="AK143" s="27"/>
      <c r="AL143" s="27" t="s">
        <v>11</v>
      </c>
      <c r="AM143" s="27"/>
      <c r="AN143" s="27"/>
      <c r="AO143" s="27" t="s">
        <v>12</v>
      </c>
      <c r="AP143" s="27"/>
      <c r="AQ143" s="27"/>
      <c r="AR143" s="27" t="s">
        <v>11</v>
      </c>
      <c r="AS143" s="27"/>
      <c r="AT143" s="27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</row>
    <row r="144" spans="1:79" ht="15" customHeight="1" x14ac:dyDescent="0.2">
      <c r="A144" s="36">
        <v>1</v>
      </c>
      <c r="B144" s="37"/>
      <c r="C144" s="37"/>
      <c r="D144" s="36">
        <v>2</v>
      </c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8"/>
      <c r="W144" s="27">
        <v>3</v>
      </c>
      <c r="X144" s="27"/>
      <c r="Y144" s="27"/>
      <c r="Z144" s="27">
        <v>4</v>
      </c>
      <c r="AA144" s="27"/>
      <c r="AB144" s="27"/>
      <c r="AC144" s="27">
        <v>5</v>
      </c>
      <c r="AD144" s="27"/>
      <c r="AE144" s="27"/>
      <c r="AF144" s="27">
        <v>6</v>
      </c>
      <c r="AG144" s="27"/>
      <c r="AH144" s="27"/>
      <c r="AI144" s="27">
        <v>7</v>
      </c>
      <c r="AJ144" s="27"/>
      <c r="AK144" s="27"/>
      <c r="AL144" s="27">
        <v>8</v>
      </c>
      <c r="AM144" s="27"/>
      <c r="AN144" s="27"/>
      <c r="AO144" s="27">
        <v>9</v>
      </c>
      <c r="AP144" s="27"/>
      <c r="AQ144" s="27"/>
      <c r="AR144" s="27">
        <v>10</v>
      </c>
      <c r="AS144" s="27"/>
      <c r="AT144" s="27"/>
      <c r="AU144" s="27">
        <v>11</v>
      </c>
      <c r="AV144" s="27"/>
      <c r="AW144" s="27"/>
      <c r="AX144" s="27">
        <v>12</v>
      </c>
      <c r="AY144" s="27"/>
      <c r="AZ144" s="27"/>
      <c r="BA144" s="27">
        <v>13</v>
      </c>
      <c r="BB144" s="27"/>
      <c r="BC144" s="27"/>
      <c r="BD144" s="27">
        <v>14</v>
      </c>
      <c r="BE144" s="27"/>
      <c r="BF144" s="27"/>
      <c r="BG144" s="27">
        <v>15</v>
      </c>
      <c r="BH144" s="27"/>
      <c r="BI144" s="27"/>
      <c r="BJ144" s="27">
        <v>16</v>
      </c>
      <c r="BK144" s="27"/>
      <c r="BL144" s="27"/>
    </row>
    <row r="145" spans="1:79" s="1" customFormat="1" ht="12.75" hidden="1" customHeight="1" x14ac:dyDescent="0.2">
      <c r="A145" s="39" t="s">
        <v>69</v>
      </c>
      <c r="B145" s="40"/>
      <c r="C145" s="40"/>
      <c r="D145" s="39" t="s">
        <v>57</v>
      </c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1"/>
      <c r="W145" s="26" t="s">
        <v>72</v>
      </c>
      <c r="X145" s="26"/>
      <c r="Y145" s="26"/>
      <c r="Z145" s="26" t="s">
        <v>73</v>
      </c>
      <c r="AA145" s="26"/>
      <c r="AB145" s="26"/>
      <c r="AC145" s="30" t="s">
        <v>74</v>
      </c>
      <c r="AD145" s="30"/>
      <c r="AE145" s="30"/>
      <c r="AF145" s="30" t="s">
        <v>75</v>
      </c>
      <c r="AG145" s="30"/>
      <c r="AH145" s="30"/>
      <c r="AI145" s="26" t="s">
        <v>76</v>
      </c>
      <c r="AJ145" s="26"/>
      <c r="AK145" s="26"/>
      <c r="AL145" s="26" t="s">
        <v>77</v>
      </c>
      <c r="AM145" s="26"/>
      <c r="AN145" s="26"/>
      <c r="AO145" s="30" t="s">
        <v>104</v>
      </c>
      <c r="AP145" s="30"/>
      <c r="AQ145" s="30"/>
      <c r="AR145" s="30" t="s">
        <v>78</v>
      </c>
      <c r="AS145" s="30"/>
      <c r="AT145" s="30"/>
      <c r="AU145" s="26" t="s">
        <v>105</v>
      </c>
      <c r="AV145" s="26"/>
      <c r="AW145" s="26"/>
      <c r="AX145" s="30" t="s">
        <v>106</v>
      </c>
      <c r="AY145" s="30"/>
      <c r="AZ145" s="30"/>
      <c r="BA145" s="26" t="s">
        <v>107</v>
      </c>
      <c r="BB145" s="26"/>
      <c r="BC145" s="26"/>
      <c r="BD145" s="30" t="s">
        <v>108</v>
      </c>
      <c r="BE145" s="30"/>
      <c r="BF145" s="30"/>
      <c r="BG145" s="26" t="s">
        <v>109</v>
      </c>
      <c r="BH145" s="26"/>
      <c r="BI145" s="26"/>
      <c r="BJ145" s="30" t="s">
        <v>110</v>
      </c>
      <c r="BK145" s="30"/>
      <c r="BL145" s="30"/>
      <c r="CA145" s="1" t="s">
        <v>103</v>
      </c>
    </row>
    <row r="146" spans="1:79" s="6" customFormat="1" ht="12.75" customHeight="1" x14ac:dyDescent="0.2">
      <c r="A146" s="86">
        <v>1</v>
      </c>
      <c r="B146" s="87"/>
      <c r="C146" s="87"/>
      <c r="D146" s="100" t="s">
        <v>194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2"/>
      <c r="W146" s="112"/>
      <c r="X146" s="112"/>
      <c r="Y146" s="112"/>
      <c r="Z146" s="112"/>
      <c r="AA146" s="112"/>
      <c r="AB146" s="112"/>
      <c r="AC146" s="112"/>
      <c r="AD146" s="112"/>
      <c r="AE146" s="11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BJ146" s="112"/>
      <c r="BK146" s="112"/>
      <c r="BL146" s="112"/>
      <c r="CA146" s="6" t="s">
        <v>43</v>
      </c>
    </row>
    <row r="147" spans="1:79" s="99" customFormat="1" ht="25.5" customHeight="1" x14ac:dyDescent="0.2">
      <c r="A147" s="89">
        <v>2</v>
      </c>
      <c r="B147" s="90"/>
      <c r="C147" s="90"/>
      <c r="D147" s="92" t="s">
        <v>195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4"/>
      <c r="W147" s="115" t="s">
        <v>173</v>
      </c>
      <c r="X147" s="115"/>
      <c r="Y147" s="115"/>
      <c r="Z147" s="115" t="s">
        <v>173</v>
      </c>
      <c r="AA147" s="115"/>
      <c r="AB147" s="115"/>
      <c r="AC147" s="115"/>
      <c r="AD147" s="115"/>
      <c r="AE147" s="115"/>
      <c r="AF147" s="115"/>
      <c r="AG147" s="115"/>
      <c r="AH147" s="115"/>
      <c r="AI147" s="115" t="s">
        <v>173</v>
      </c>
      <c r="AJ147" s="115"/>
      <c r="AK147" s="115"/>
      <c r="AL147" s="115" t="s">
        <v>173</v>
      </c>
      <c r="AM147" s="115"/>
      <c r="AN147" s="115"/>
      <c r="AO147" s="115"/>
      <c r="AP147" s="115"/>
      <c r="AQ147" s="115"/>
      <c r="AR147" s="115"/>
      <c r="AS147" s="115"/>
      <c r="AT147" s="115"/>
      <c r="AU147" s="115" t="s">
        <v>173</v>
      </c>
      <c r="AV147" s="115"/>
      <c r="AW147" s="115"/>
      <c r="AX147" s="115"/>
      <c r="AY147" s="115"/>
      <c r="AZ147" s="115"/>
      <c r="BA147" s="115" t="s">
        <v>173</v>
      </c>
      <c r="BB147" s="115"/>
      <c r="BC147" s="115"/>
      <c r="BD147" s="115"/>
      <c r="BE147" s="115"/>
      <c r="BF147" s="115"/>
      <c r="BG147" s="115" t="s">
        <v>173</v>
      </c>
      <c r="BH147" s="115"/>
      <c r="BI147" s="115"/>
      <c r="BJ147" s="115"/>
      <c r="BK147" s="115"/>
      <c r="BL147" s="115"/>
    </row>
    <row r="150" spans="1:79" ht="14.25" customHeight="1" x14ac:dyDescent="0.2">
      <c r="A150" s="29" t="s">
        <v>153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4.25" customHeight="1" x14ac:dyDescent="0.2">
      <c r="A151" s="29" t="s">
        <v>225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</row>
    <row r="152" spans="1:79" ht="15" customHeight="1" x14ac:dyDescent="0.2">
      <c r="A152" s="31" t="s">
        <v>208</v>
      </c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</row>
    <row r="153" spans="1:79" ht="15" customHeight="1" x14ac:dyDescent="0.2">
      <c r="A153" s="27" t="s">
        <v>6</v>
      </c>
      <c r="B153" s="27"/>
      <c r="C153" s="27"/>
      <c r="D153" s="27"/>
      <c r="E153" s="27"/>
      <c r="F153" s="27"/>
      <c r="G153" s="27" t="s">
        <v>126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 t="s">
        <v>13</v>
      </c>
      <c r="U153" s="27"/>
      <c r="V153" s="27"/>
      <c r="W153" s="27"/>
      <c r="X153" s="27"/>
      <c r="Y153" s="27"/>
      <c r="Z153" s="27"/>
      <c r="AA153" s="36" t="s">
        <v>209</v>
      </c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7"/>
      <c r="AP153" s="36" t="s">
        <v>212</v>
      </c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8"/>
      <c r="BE153" s="36" t="s">
        <v>219</v>
      </c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8"/>
    </row>
    <row r="154" spans="1:79" ht="32.1" customHeight="1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 t="s">
        <v>4</v>
      </c>
      <c r="AB154" s="27"/>
      <c r="AC154" s="27"/>
      <c r="AD154" s="27"/>
      <c r="AE154" s="27"/>
      <c r="AF154" s="27" t="s">
        <v>3</v>
      </c>
      <c r="AG154" s="27"/>
      <c r="AH154" s="27"/>
      <c r="AI154" s="27"/>
      <c r="AJ154" s="27"/>
      <c r="AK154" s="27" t="s">
        <v>89</v>
      </c>
      <c r="AL154" s="27"/>
      <c r="AM154" s="27"/>
      <c r="AN154" s="27"/>
      <c r="AO154" s="27"/>
      <c r="AP154" s="27" t="s">
        <v>4</v>
      </c>
      <c r="AQ154" s="27"/>
      <c r="AR154" s="27"/>
      <c r="AS154" s="27"/>
      <c r="AT154" s="27"/>
      <c r="AU154" s="27" t="s">
        <v>3</v>
      </c>
      <c r="AV154" s="27"/>
      <c r="AW154" s="27"/>
      <c r="AX154" s="27"/>
      <c r="AY154" s="27"/>
      <c r="AZ154" s="27" t="s">
        <v>96</v>
      </c>
      <c r="BA154" s="27"/>
      <c r="BB154" s="27"/>
      <c r="BC154" s="27"/>
      <c r="BD154" s="27"/>
      <c r="BE154" s="27" t="s">
        <v>4</v>
      </c>
      <c r="BF154" s="27"/>
      <c r="BG154" s="27"/>
      <c r="BH154" s="27"/>
      <c r="BI154" s="27"/>
      <c r="BJ154" s="27" t="s">
        <v>3</v>
      </c>
      <c r="BK154" s="27"/>
      <c r="BL154" s="27"/>
      <c r="BM154" s="27"/>
      <c r="BN154" s="27"/>
      <c r="BO154" s="27" t="s">
        <v>127</v>
      </c>
      <c r="BP154" s="27"/>
      <c r="BQ154" s="27"/>
      <c r="BR154" s="27"/>
      <c r="BS154" s="27"/>
    </row>
    <row r="155" spans="1:79" ht="15" customHeight="1" x14ac:dyDescent="0.2">
      <c r="A155" s="27">
        <v>1</v>
      </c>
      <c r="B155" s="27"/>
      <c r="C155" s="27"/>
      <c r="D155" s="27"/>
      <c r="E155" s="27"/>
      <c r="F155" s="27"/>
      <c r="G155" s="27">
        <v>2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>
        <v>3</v>
      </c>
      <c r="U155" s="27"/>
      <c r="V155" s="27"/>
      <c r="W155" s="27"/>
      <c r="X155" s="27"/>
      <c r="Y155" s="27"/>
      <c r="Z155" s="27"/>
      <c r="AA155" s="27">
        <v>4</v>
      </c>
      <c r="AB155" s="27"/>
      <c r="AC155" s="27"/>
      <c r="AD155" s="27"/>
      <c r="AE155" s="27"/>
      <c r="AF155" s="27">
        <v>5</v>
      </c>
      <c r="AG155" s="27"/>
      <c r="AH155" s="27"/>
      <c r="AI155" s="27"/>
      <c r="AJ155" s="27"/>
      <c r="AK155" s="27">
        <v>6</v>
      </c>
      <c r="AL155" s="27"/>
      <c r="AM155" s="27"/>
      <c r="AN155" s="27"/>
      <c r="AO155" s="27"/>
      <c r="AP155" s="27">
        <v>7</v>
      </c>
      <c r="AQ155" s="27"/>
      <c r="AR155" s="27"/>
      <c r="AS155" s="27"/>
      <c r="AT155" s="27"/>
      <c r="AU155" s="27">
        <v>8</v>
      </c>
      <c r="AV155" s="27"/>
      <c r="AW155" s="27"/>
      <c r="AX155" s="27"/>
      <c r="AY155" s="27"/>
      <c r="AZ155" s="27">
        <v>9</v>
      </c>
      <c r="BA155" s="27"/>
      <c r="BB155" s="27"/>
      <c r="BC155" s="27"/>
      <c r="BD155" s="27"/>
      <c r="BE155" s="27">
        <v>10</v>
      </c>
      <c r="BF155" s="27"/>
      <c r="BG155" s="27"/>
      <c r="BH155" s="27"/>
      <c r="BI155" s="27"/>
      <c r="BJ155" s="27">
        <v>11</v>
      </c>
      <c r="BK155" s="27"/>
      <c r="BL155" s="27"/>
      <c r="BM155" s="27"/>
      <c r="BN155" s="27"/>
      <c r="BO155" s="27">
        <v>12</v>
      </c>
      <c r="BP155" s="27"/>
      <c r="BQ155" s="27"/>
      <c r="BR155" s="27"/>
      <c r="BS155" s="27"/>
    </row>
    <row r="156" spans="1:79" s="1" customFormat="1" ht="15" hidden="1" customHeight="1" x14ac:dyDescent="0.2">
      <c r="A156" s="26" t="s">
        <v>69</v>
      </c>
      <c r="B156" s="26"/>
      <c r="C156" s="26"/>
      <c r="D156" s="26"/>
      <c r="E156" s="26"/>
      <c r="F156" s="26"/>
      <c r="G156" s="61" t="s">
        <v>57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 t="s">
        <v>79</v>
      </c>
      <c r="U156" s="61"/>
      <c r="V156" s="61"/>
      <c r="W156" s="61"/>
      <c r="X156" s="61"/>
      <c r="Y156" s="61"/>
      <c r="Z156" s="61"/>
      <c r="AA156" s="30" t="s">
        <v>65</v>
      </c>
      <c r="AB156" s="30"/>
      <c r="AC156" s="30"/>
      <c r="AD156" s="30"/>
      <c r="AE156" s="30"/>
      <c r="AF156" s="30" t="s">
        <v>66</v>
      </c>
      <c r="AG156" s="30"/>
      <c r="AH156" s="30"/>
      <c r="AI156" s="30"/>
      <c r="AJ156" s="30"/>
      <c r="AK156" s="50" t="s">
        <v>122</v>
      </c>
      <c r="AL156" s="50"/>
      <c r="AM156" s="50"/>
      <c r="AN156" s="50"/>
      <c r="AO156" s="50"/>
      <c r="AP156" s="30" t="s">
        <v>67</v>
      </c>
      <c r="AQ156" s="30"/>
      <c r="AR156" s="30"/>
      <c r="AS156" s="30"/>
      <c r="AT156" s="30"/>
      <c r="AU156" s="30" t="s">
        <v>68</v>
      </c>
      <c r="AV156" s="30"/>
      <c r="AW156" s="30"/>
      <c r="AX156" s="30"/>
      <c r="AY156" s="30"/>
      <c r="AZ156" s="50" t="s">
        <v>122</v>
      </c>
      <c r="BA156" s="50"/>
      <c r="BB156" s="50"/>
      <c r="BC156" s="50"/>
      <c r="BD156" s="50"/>
      <c r="BE156" s="30" t="s">
        <v>58</v>
      </c>
      <c r="BF156" s="30"/>
      <c r="BG156" s="30"/>
      <c r="BH156" s="30"/>
      <c r="BI156" s="30"/>
      <c r="BJ156" s="30" t="s">
        <v>59</v>
      </c>
      <c r="BK156" s="30"/>
      <c r="BL156" s="30"/>
      <c r="BM156" s="30"/>
      <c r="BN156" s="30"/>
      <c r="BO156" s="50" t="s">
        <v>122</v>
      </c>
      <c r="BP156" s="50"/>
      <c r="BQ156" s="50"/>
      <c r="BR156" s="50"/>
      <c r="BS156" s="50"/>
      <c r="CA156" s="1" t="s">
        <v>44</v>
      </c>
    </row>
    <row r="157" spans="1:79" s="6" customFormat="1" ht="12.75" customHeight="1" x14ac:dyDescent="0.2">
      <c r="A157" s="85"/>
      <c r="B157" s="85"/>
      <c r="C157" s="85"/>
      <c r="D157" s="85"/>
      <c r="E157" s="85"/>
      <c r="F157" s="85"/>
      <c r="G157" s="118" t="s">
        <v>147</v>
      </c>
      <c r="H157" s="118"/>
      <c r="I157" s="118"/>
      <c r="J157" s="118"/>
      <c r="K157" s="118"/>
      <c r="L157" s="118"/>
      <c r="M157" s="118"/>
      <c r="N157" s="118"/>
      <c r="O157" s="118"/>
      <c r="P157" s="118"/>
      <c r="Q157" s="118"/>
      <c r="R157" s="118"/>
      <c r="S157" s="118"/>
      <c r="T157" s="119"/>
      <c r="U157" s="119"/>
      <c r="V157" s="119"/>
      <c r="W157" s="119"/>
      <c r="X157" s="119"/>
      <c r="Y157" s="119"/>
      <c r="Z157" s="119"/>
      <c r="AA157" s="116"/>
      <c r="AB157" s="116"/>
      <c r="AC157" s="116"/>
      <c r="AD157" s="116"/>
      <c r="AE157" s="116"/>
      <c r="AF157" s="116"/>
      <c r="AG157" s="116"/>
      <c r="AH157" s="116"/>
      <c r="AI157" s="116"/>
      <c r="AJ157" s="116"/>
      <c r="AK157" s="116">
        <f>IF(ISNUMBER(AA157),AA157,0)+IF(ISNUMBER(AF157),AF157,0)</f>
        <v>0</v>
      </c>
      <c r="AL157" s="116"/>
      <c r="AM157" s="116"/>
      <c r="AN157" s="116"/>
      <c r="AO157" s="116"/>
      <c r="AP157" s="116"/>
      <c r="AQ157" s="116"/>
      <c r="AR157" s="116"/>
      <c r="AS157" s="116"/>
      <c r="AT157" s="116"/>
      <c r="AU157" s="116"/>
      <c r="AV157" s="116"/>
      <c r="AW157" s="116"/>
      <c r="AX157" s="116"/>
      <c r="AY157" s="116"/>
      <c r="AZ157" s="116">
        <f>IF(ISNUMBER(AP157),AP157,0)+IF(ISNUMBER(AU157),AU157,0)</f>
        <v>0</v>
      </c>
      <c r="BA157" s="116"/>
      <c r="BB157" s="116"/>
      <c r="BC157" s="116"/>
      <c r="BD157" s="116"/>
      <c r="BE157" s="116"/>
      <c r="BF157" s="116"/>
      <c r="BG157" s="116"/>
      <c r="BH157" s="116"/>
      <c r="BI157" s="116"/>
      <c r="BJ157" s="116"/>
      <c r="BK157" s="116"/>
      <c r="BL157" s="116"/>
      <c r="BM157" s="116"/>
      <c r="BN157" s="116"/>
      <c r="BO157" s="116">
        <f>IF(ISNUMBER(BE157),BE157,0)+IF(ISNUMBER(BJ157),BJ157,0)</f>
        <v>0</v>
      </c>
      <c r="BP157" s="116"/>
      <c r="BQ157" s="116"/>
      <c r="BR157" s="116"/>
      <c r="BS157" s="116"/>
      <c r="CA157" s="6" t="s">
        <v>45</v>
      </c>
    </row>
    <row r="159" spans="1:79" ht="13.5" customHeight="1" x14ac:dyDescent="0.2">
      <c r="A159" s="29" t="s">
        <v>241</v>
      </c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</row>
    <row r="160" spans="1:79" ht="15" customHeight="1" x14ac:dyDescent="0.2">
      <c r="A160" s="44" t="s">
        <v>208</v>
      </c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</row>
    <row r="161" spans="1:79" ht="15" customHeight="1" x14ac:dyDescent="0.2">
      <c r="A161" s="27" t="s">
        <v>6</v>
      </c>
      <c r="B161" s="27"/>
      <c r="C161" s="27"/>
      <c r="D161" s="27"/>
      <c r="E161" s="27"/>
      <c r="F161" s="27"/>
      <c r="G161" s="27" t="s">
        <v>126</v>
      </c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 t="s">
        <v>13</v>
      </c>
      <c r="U161" s="27"/>
      <c r="V161" s="27"/>
      <c r="W161" s="27"/>
      <c r="X161" s="27"/>
      <c r="Y161" s="27"/>
      <c r="Z161" s="27"/>
      <c r="AA161" s="36" t="s">
        <v>230</v>
      </c>
      <c r="AB161" s="76"/>
      <c r="AC161" s="76"/>
      <c r="AD161" s="76"/>
      <c r="AE161" s="76"/>
      <c r="AF161" s="76"/>
      <c r="AG161" s="76"/>
      <c r="AH161" s="76"/>
      <c r="AI161" s="76"/>
      <c r="AJ161" s="76"/>
      <c r="AK161" s="76"/>
      <c r="AL161" s="76"/>
      <c r="AM161" s="76"/>
      <c r="AN161" s="76"/>
      <c r="AO161" s="77"/>
      <c r="AP161" s="36" t="s">
        <v>235</v>
      </c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8"/>
    </row>
    <row r="162" spans="1:79" ht="32.1" customHeight="1" x14ac:dyDescent="0.2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 t="s">
        <v>4</v>
      </c>
      <c r="AB162" s="27"/>
      <c r="AC162" s="27"/>
      <c r="AD162" s="27"/>
      <c r="AE162" s="27"/>
      <c r="AF162" s="27" t="s">
        <v>3</v>
      </c>
      <c r="AG162" s="27"/>
      <c r="AH162" s="27"/>
      <c r="AI162" s="27"/>
      <c r="AJ162" s="27"/>
      <c r="AK162" s="27" t="s">
        <v>89</v>
      </c>
      <c r="AL162" s="27"/>
      <c r="AM162" s="27"/>
      <c r="AN162" s="27"/>
      <c r="AO162" s="27"/>
      <c r="AP162" s="27" t="s">
        <v>4</v>
      </c>
      <c r="AQ162" s="27"/>
      <c r="AR162" s="27"/>
      <c r="AS162" s="27"/>
      <c r="AT162" s="27"/>
      <c r="AU162" s="27" t="s">
        <v>3</v>
      </c>
      <c r="AV162" s="27"/>
      <c r="AW162" s="27"/>
      <c r="AX162" s="27"/>
      <c r="AY162" s="27"/>
      <c r="AZ162" s="27" t="s">
        <v>96</v>
      </c>
      <c r="BA162" s="27"/>
      <c r="BB162" s="27"/>
      <c r="BC162" s="27"/>
      <c r="BD162" s="27"/>
    </row>
    <row r="163" spans="1:79" ht="15" customHeight="1" x14ac:dyDescent="0.2">
      <c r="A163" s="27">
        <v>1</v>
      </c>
      <c r="B163" s="27"/>
      <c r="C163" s="27"/>
      <c r="D163" s="27"/>
      <c r="E163" s="27"/>
      <c r="F163" s="27"/>
      <c r="G163" s="27">
        <v>2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>
        <v>3</v>
      </c>
      <c r="U163" s="27"/>
      <c r="V163" s="27"/>
      <c r="W163" s="27"/>
      <c r="X163" s="27"/>
      <c r="Y163" s="27"/>
      <c r="Z163" s="27"/>
      <c r="AA163" s="27">
        <v>4</v>
      </c>
      <c r="AB163" s="27"/>
      <c r="AC163" s="27"/>
      <c r="AD163" s="27"/>
      <c r="AE163" s="27"/>
      <c r="AF163" s="27">
        <v>5</v>
      </c>
      <c r="AG163" s="27"/>
      <c r="AH163" s="27"/>
      <c r="AI163" s="27"/>
      <c r="AJ163" s="27"/>
      <c r="AK163" s="27">
        <v>6</v>
      </c>
      <c r="AL163" s="27"/>
      <c r="AM163" s="27"/>
      <c r="AN163" s="27"/>
      <c r="AO163" s="27"/>
      <c r="AP163" s="27">
        <v>7</v>
      </c>
      <c r="AQ163" s="27"/>
      <c r="AR163" s="27"/>
      <c r="AS163" s="27"/>
      <c r="AT163" s="27"/>
      <c r="AU163" s="27">
        <v>8</v>
      </c>
      <c r="AV163" s="27"/>
      <c r="AW163" s="27"/>
      <c r="AX163" s="27"/>
      <c r="AY163" s="27"/>
      <c r="AZ163" s="27">
        <v>9</v>
      </c>
      <c r="BA163" s="27"/>
      <c r="BB163" s="27"/>
      <c r="BC163" s="27"/>
      <c r="BD163" s="27"/>
    </row>
    <row r="164" spans="1:79" s="1" customFormat="1" ht="12" hidden="1" customHeight="1" x14ac:dyDescent="0.2">
      <c r="A164" s="26" t="s">
        <v>69</v>
      </c>
      <c r="B164" s="26"/>
      <c r="C164" s="26"/>
      <c r="D164" s="26"/>
      <c r="E164" s="26"/>
      <c r="F164" s="26"/>
      <c r="G164" s="61" t="s">
        <v>57</v>
      </c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 t="s">
        <v>79</v>
      </c>
      <c r="U164" s="61"/>
      <c r="V164" s="61"/>
      <c r="W164" s="61"/>
      <c r="X164" s="61"/>
      <c r="Y164" s="61"/>
      <c r="Z164" s="61"/>
      <c r="AA164" s="30" t="s">
        <v>60</v>
      </c>
      <c r="AB164" s="30"/>
      <c r="AC164" s="30"/>
      <c r="AD164" s="30"/>
      <c r="AE164" s="30"/>
      <c r="AF164" s="30" t="s">
        <v>61</v>
      </c>
      <c r="AG164" s="30"/>
      <c r="AH164" s="30"/>
      <c r="AI164" s="30"/>
      <c r="AJ164" s="30"/>
      <c r="AK164" s="50" t="s">
        <v>122</v>
      </c>
      <c r="AL164" s="50"/>
      <c r="AM164" s="50"/>
      <c r="AN164" s="50"/>
      <c r="AO164" s="50"/>
      <c r="AP164" s="30" t="s">
        <v>62</v>
      </c>
      <c r="AQ164" s="30"/>
      <c r="AR164" s="30"/>
      <c r="AS164" s="30"/>
      <c r="AT164" s="30"/>
      <c r="AU164" s="30" t="s">
        <v>63</v>
      </c>
      <c r="AV164" s="30"/>
      <c r="AW164" s="30"/>
      <c r="AX164" s="30"/>
      <c r="AY164" s="30"/>
      <c r="AZ164" s="50" t="s">
        <v>122</v>
      </c>
      <c r="BA164" s="50"/>
      <c r="BB164" s="50"/>
      <c r="BC164" s="50"/>
      <c r="BD164" s="50"/>
      <c r="CA164" s="1" t="s">
        <v>46</v>
      </c>
    </row>
    <row r="165" spans="1:79" s="6" customFormat="1" x14ac:dyDescent="0.2">
      <c r="A165" s="85"/>
      <c r="B165" s="85"/>
      <c r="C165" s="85"/>
      <c r="D165" s="85"/>
      <c r="E165" s="85"/>
      <c r="F165" s="85"/>
      <c r="G165" s="118" t="s">
        <v>147</v>
      </c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  <c r="R165" s="118"/>
      <c r="S165" s="118"/>
      <c r="T165" s="119"/>
      <c r="U165" s="119"/>
      <c r="V165" s="119"/>
      <c r="W165" s="119"/>
      <c r="X165" s="119"/>
      <c r="Y165" s="119"/>
      <c r="Z165" s="119"/>
      <c r="AA165" s="116"/>
      <c r="AB165" s="116"/>
      <c r="AC165" s="116"/>
      <c r="AD165" s="116"/>
      <c r="AE165" s="116"/>
      <c r="AF165" s="116"/>
      <c r="AG165" s="116"/>
      <c r="AH165" s="116"/>
      <c r="AI165" s="116"/>
      <c r="AJ165" s="116"/>
      <c r="AK165" s="116">
        <f>IF(ISNUMBER(AA165),AA165,0)+IF(ISNUMBER(AF165),AF165,0)</f>
        <v>0</v>
      </c>
      <c r="AL165" s="116"/>
      <c r="AM165" s="116"/>
      <c r="AN165" s="116"/>
      <c r="AO165" s="116"/>
      <c r="AP165" s="116"/>
      <c r="AQ165" s="116"/>
      <c r="AR165" s="116"/>
      <c r="AS165" s="116"/>
      <c r="AT165" s="116"/>
      <c r="AU165" s="116"/>
      <c r="AV165" s="116"/>
      <c r="AW165" s="116"/>
      <c r="AX165" s="116"/>
      <c r="AY165" s="116"/>
      <c r="AZ165" s="116">
        <f>IF(ISNUMBER(AP165),AP165,0)+IF(ISNUMBER(AU165),AU165,0)</f>
        <v>0</v>
      </c>
      <c r="BA165" s="116"/>
      <c r="BB165" s="116"/>
      <c r="BC165" s="116"/>
      <c r="BD165" s="116"/>
      <c r="CA165" s="6" t="s">
        <v>47</v>
      </c>
    </row>
    <row r="168" spans="1:79" ht="14.25" customHeight="1" x14ac:dyDescent="0.2">
      <c r="A168" s="29" t="s">
        <v>242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5" customHeight="1" x14ac:dyDescent="0.2">
      <c r="A169" s="44" t="s">
        <v>208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75"/>
      <c r="BM169" s="75"/>
    </row>
    <row r="170" spans="1:79" ht="23.1" customHeight="1" x14ac:dyDescent="0.2">
      <c r="A170" s="27" t="s">
        <v>128</v>
      </c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54" t="s">
        <v>129</v>
      </c>
      <c r="O170" s="55"/>
      <c r="P170" s="55"/>
      <c r="Q170" s="55"/>
      <c r="R170" s="55"/>
      <c r="S170" s="55"/>
      <c r="T170" s="55"/>
      <c r="U170" s="56"/>
      <c r="V170" s="54" t="s">
        <v>130</v>
      </c>
      <c r="W170" s="55"/>
      <c r="X170" s="55"/>
      <c r="Y170" s="55"/>
      <c r="Z170" s="56"/>
      <c r="AA170" s="27" t="s">
        <v>209</v>
      </c>
      <c r="AB170" s="27"/>
      <c r="AC170" s="27"/>
      <c r="AD170" s="27"/>
      <c r="AE170" s="27"/>
      <c r="AF170" s="27"/>
      <c r="AG170" s="27"/>
      <c r="AH170" s="27"/>
      <c r="AI170" s="27"/>
      <c r="AJ170" s="27" t="s">
        <v>212</v>
      </c>
      <c r="AK170" s="27"/>
      <c r="AL170" s="27"/>
      <c r="AM170" s="27"/>
      <c r="AN170" s="27"/>
      <c r="AO170" s="27"/>
      <c r="AP170" s="27"/>
      <c r="AQ170" s="27"/>
      <c r="AR170" s="27"/>
      <c r="AS170" s="27" t="s">
        <v>219</v>
      </c>
      <c r="AT170" s="27"/>
      <c r="AU170" s="27"/>
      <c r="AV170" s="27"/>
      <c r="AW170" s="27"/>
      <c r="AX170" s="27"/>
      <c r="AY170" s="27"/>
      <c r="AZ170" s="27"/>
      <c r="BA170" s="27"/>
      <c r="BB170" s="27" t="s">
        <v>230</v>
      </c>
      <c r="BC170" s="27"/>
      <c r="BD170" s="27"/>
      <c r="BE170" s="27"/>
      <c r="BF170" s="27"/>
      <c r="BG170" s="27"/>
      <c r="BH170" s="27"/>
      <c r="BI170" s="27"/>
      <c r="BJ170" s="27"/>
      <c r="BK170" s="27" t="s">
        <v>235</v>
      </c>
      <c r="BL170" s="27"/>
      <c r="BM170" s="27"/>
      <c r="BN170" s="27"/>
      <c r="BO170" s="27"/>
      <c r="BP170" s="27"/>
      <c r="BQ170" s="27"/>
      <c r="BR170" s="27"/>
      <c r="BS170" s="27"/>
    </row>
    <row r="171" spans="1:79" ht="95.25" customHeight="1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57"/>
      <c r="O171" s="58"/>
      <c r="P171" s="58"/>
      <c r="Q171" s="58"/>
      <c r="R171" s="58"/>
      <c r="S171" s="58"/>
      <c r="T171" s="58"/>
      <c r="U171" s="59"/>
      <c r="V171" s="57"/>
      <c r="W171" s="58"/>
      <c r="X171" s="58"/>
      <c r="Y171" s="58"/>
      <c r="Z171" s="59"/>
      <c r="AA171" s="74" t="s">
        <v>133</v>
      </c>
      <c r="AB171" s="74"/>
      <c r="AC171" s="74"/>
      <c r="AD171" s="74"/>
      <c r="AE171" s="74"/>
      <c r="AF171" s="74" t="s">
        <v>134</v>
      </c>
      <c r="AG171" s="74"/>
      <c r="AH171" s="74"/>
      <c r="AI171" s="74"/>
      <c r="AJ171" s="74" t="s">
        <v>133</v>
      </c>
      <c r="AK171" s="74"/>
      <c r="AL171" s="74"/>
      <c r="AM171" s="74"/>
      <c r="AN171" s="74"/>
      <c r="AO171" s="74" t="s">
        <v>134</v>
      </c>
      <c r="AP171" s="74"/>
      <c r="AQ171" s="74"/>
      <c r="AR171" s="74"/>
      <c r="AS171" s="74" t="s">
        <v>133</v>
      </c>
      <c r="AT171" s="74"/>
      <c r="AU171" s="74"/>
      <c r="AV171" s="74"/>
      <c r="AW171" s="74"/>
      <c r="AX171" s="74" t="s">
        <v>134</v>
      </c>
      <c r="AY171" s="74"/>
      <c r="AZ171" s="74"/>
      <c r="BA171" s="74"/>
      <c r="BB171" s="74" t="s">
        <v>133</v>
      </c>
      <c r="BC171" s="74"/>
      <c r="BD171" s="74"/>
      <c r="BE171" s="74"/>
      <c r="BF171" s="74"/>
      <c r="BG171" s="74" t="s">
        <v>134</v>
      </c>
      <c r="BH171" s="74"/>
      <c r="BI171" s="74"/>
      <c r="BJ171" s="74"/>
      <c r="BK171" s="74" t="s">
        <v>133</v>
      </c>
      <c r="BL171" s="74"/>
      <c r="BM171" s="74"/>
      <c r="BN171" s="74"/>
      <c r="BO171" s="74"/>
      <c r="BP171" s="74" t="s">
        <v>134</v>
      </c>
      <c r="BQ171" s="74"/>
      <c r="BR171" s="74"/>
      <c r="BS171" s="74"/>
    </row>
    <row r="172" spans="1:79" ht="15" customHeight="1" x14ac:dyDescent="0.2">
      <c r="A172" s="27">
        <v>1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36">
        <v>2</v>
      </c>
      <c r="O172" s="37"/>
      <c r="P172" s="37"/>
      <c r="Q172" s="37"/>
      <c r="R172" s="37"/>
      <c r="S172" s="37"/>
      <c r="T172" s="37"/>
      <c r="U172" s="38"/>
      <c r="V172" s="27">
        <v>3</v>
      </c>
      <c r="W172" s="27"/>
      <c r="X172" s="27"/>
      <c r="Y172" s="27"/>
      <c r="Z172" s="27"/>
      <c r="AA172" s="27">
        <v>4</v>
      </c>
      <c r="AB172" s="27"/>
      <c r="AC172" s="27"/>
      <c r="AD172" s="27"/>
      <c r="AE172" s="27"/>
      <c r="AF172" s="27">
        <v>5</v>
      </c>
      <c r="AG172" s="27"/>
      <c r="AH172" s="27"/>
      <c r="AI172" s="27"/>
      <c r="AJ172" s="27">
        <v>6</v>
      </c>
      <c r="AK172" s="27"/>
      <c r="AL172" s="27"/>
      <c r="AM172" s="27"/>
      <c r="AN172" s="27"/>
      <c r="AO172" s="27">
        <v>7</v>
      </c>
      <c r="AP172" s="27"/>
      <c r="AQ172" s="27"/>
      <c r="AR172" s="27"/>
      <c r="AS172" s="27">
        <v>8</v>
      </c>
      <c r="AT172" s="27"/>
      <c r="AU172" s="27"/>
      <c r="AV172" s="27"/>
      <c r="AW172" s="27"/>
      <c r="AX172" s="27">
        <v>9</v>
      </c>
      <c r="AY172" s="27"/>
      <c r="AZ172" s="27"/>
      <c r="BA172" s="27"/>
      <c r="BB172" s="27">
        <v>10</v>
      </c>
      <c r="BC172" s="27"/>
      <c r="BD172" s="27"/>
      <c r="BE172" s="27"/>
      <c r="BF172" s="27"/>
      <c r="BG172" s="27">
        <v>11</v>
      </c>
      <c r="BH172" s="27"/>
      <c r="BI172" s="27"/>
      <c r="BJ172" s="27"/>
      <c r="BK172" s="27">
        <v>12</v>
      </c>
      <c r="BL172" s="27"/>
      <c r="BM172" s="27"/>
      <c r="BN172" s="27"/>
      <c r="BO172" s="27"/>
      <c r="BP172" s="27">
        <v>13</v>
      </c>
      <c r="BQ172" s="27"/>
      <c r="BR172" s="27"/>
      <c r="BS172" s="27"/>
    </row>
    <row r="173" spans="1:79" s="1" customFormat="1" ht="12" hidden="1" customHeight="1" x14ac:dyDescent="0.2">
      <c r="A173" s="61" t="s">
        <v>146</v>
      </c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26" t="s">
        <v>131</v>
      </c>
      <c r="O173" s="26"/>
      <c r="P173" s="26"/>
      <c r="Q173" s="26"/>
      <c r="R173" s="26"/>
      <c r="S173" s="26"/>
      <c r="T173" s="26"/>
      <c r="U173" s="26"/>
      <c r="V173" s="26" t="s">
        <v>132</v>
      </c>
      <c r="W173" s="26"/>
      <c r="X173" s="26"/>
      <c r="Y173" s="26"/>
      <c r="Z173" s="26"/>
      <c r="AA173" s="30" t="s">
        <v>65</v>
      </c>
      <c r="AB173" s="30"/>
      <c r="AC173" s="30"/>
      <c r="AD173" s="30"/>
      <c r="AE173" s="30"/>
      <c r="AF173" s="30" t="s">
        <v>66</v>
      </c>
      <c r="AG173" s="30"/>
      <c r="AH173" s="30"/>
      <c r="AI173" s="30"/>
      <c r="AJ173" s="30" t="s">
        <v>67</v>
      </c>
      <c r="AK173" s="30"/>
      <c r="AL173" s="30"/>
      <c r="AM173" s="30"/>
      <c r="AN173" s="30"/>
      <c r="AO173" s="30" t="s">
        <v>68</v>
      </c>
      <c r="AP173" s="30"/>
      <c r="AQ173" s="30"/>
      <c r="AR173" s="30"/>
      <c r="AS173" s="30" t="s">
        <v>58</v>
      </c>
      <c r="AT173" s="30"/>
      <c r="AU173" s="30"/>
      <c r="AV173" s="30"/>
      <c r="AW173" s="30"/>
      <c r="AX173" s="30" t="s">
        <v>59</v>
      </c>
      <c r="AY173" s="30"/>
      <c r="AZ173" s="30"/>
      <c r="BA173" s="30"/>
      <c r="BB173" s="30" t="s">
        <v>60</v>
      </c>
      <c r="BC173" s="30"/>
      <c r="BD173" s="30"/>
      <c r="BE173" s="30"/>
      <c r="BF173" s="30"/>
      <c r="BG173" s="30" t="s">
        <v>61</v>
      </c>
      <c r="BH173" s="30"/>
      <c r="BI173" s="30"/>
      <c r="BJ173" s="30"/>
      <c r="BK173" s="30" t="s">
        <v>62</v>
      </c>
      <c r="BL173" s="30"/>
      <c r="BM173" s="30"/>
      <c r="BN173" s="30"/>
      <c r="BO173" s="30"/>
      <c r="BP173" s="30" t="s">
        <v>63</v>
      </c>
      <c r="BQ173" s="30"/>
      <c r="BR173" s="30"/>
      <c r="BS173" s="30"/>
      <c r="CA173" s="1" t="s">
        <v>48</v>
      </c>
    </row>
    <row r="174" spans="1:79" s="6" customFormat="1" ht="12.75" customHeight="1" x14ac:dyDescent="0.2">
      <c r="A174" s="118" t="s">
        <v>147</v>
      </c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86"/>
      <c r="O174" s="87"/>
      <c r="P174" s="87"/>
      <c r="Q174" s="87"/>
      <c r="R174" s="87"/>
      <c r="S174" s="87"/>
      <c r="T174" s="87"/>
      <c r="U174" s="88"/>
      <c r="V174" s="120"/>
      <c r="W174" s="120"/>
      <c r="X174" s="120"/>
      <c r="Y174" s="120"/>
      <c r="Z174" s="120"/>
      <c r="AA174" s="120"/>
      <c r="AB174" s="120"/>
      <c r="AC174" s="120"/>
      <c r="AD174" s="120"/>
      <c r="AE174" s="120"/>
      <c r="AF174" s="120"/>
      <c r="AG174" s="120"/>
      <c r="AH174" s="120"/>
      <c r="AI174" s="120"/>
      <c r="AJ174" s="120"/>
      <c r="AK174" s="120"/>
      <c r="AL174" s="120"/>
      <c r="AM174" s="120"/>
      <c r="AN174" s="120"/>
      <c r="AO174" s="120"/>
      <c r="AP174" s="120"/>
      <c r="AQ174" s="120"/>
      <c r="AR174" s="120"/>
      <c r="AS174" s="120"/>
      <c r="AT174" s="120"/>
      <c r="AU174" s="120"/>
      <c r="AV174" s="120"/>
      <c r="AW174" s="120"/>
      <c r="AX174" s="120"/>
      <c r="AY174" s="120"/>
      <c r="AZ174" s="120"/>
      <c r="BA174" s="120"/>
      <c r="BB174" s="120"/>
      <c r="BC174" s="120"/>
      <c r="BD174" s="120"/>
      <c r="BE174" s="120"/>
      <c r="BF174" s="120"/>
      <c r="BG174" s="120"/>
      <c r="BH174" s="120"/>
      <c r="BI174" s="120"/>
      <c r="BJ174" s="120"/>
      <c r="BK174" s="120"/>
      <c r="BL174" s="120"/>
      <c r="BM174" s="120"/>
      <c r="BN174" s="120"/>
      <c r="BO174" s="120"/>
      <c r="BP174" s="121"/>
      <c r="BQ174" s="122"/>
      <c r="BR174" s="122"/>
      <c r="BS174" s="123"/>
      <c r="CA174" s="6" t="s">
        <v>49</v>
      </c>
    </row>
    <row r="177" spans="1:79" ht="35.25" customHeight="1" x14ac:dyDescent="0.2">
      <c r="A177" s="29" t="s">
        <v>243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</row>
    <row r="178" spans="1:79" ht="15" x14ac:dyDescent="0.2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  <c r="AD178" s="60"/>
      <c r="AE178" s="60"/>
      <c r="AF178" s="60"/>
      <c r="AG178" s="60"/>
      <c r="AH178" s="60"/>
      <c r="AI178" s="60"/>
      <c r="AJ178" s="60"/>
      <c r="AK178" s="60"/>
      <c r="AL178" s="60"/>
      <c r="AM178" s="60"/>
      <c r="AN178" s="60"/>
      <c r="AO178" s="60"/>
      <c r="AP178" s="60"/>
      <c r="AQ178" s="60"/>
      <c r="AR178" s="60"/>
      <c r="AS178" s="60"/>
      <c r="AT178" s="60"/>
      <c r="AU178" s="60"/>
      <c r="AV178" s="60"/>
      <c r="AW178" s="60"/>
      <c r="AX178" s="60"/>
      <c r="AY178" s="60"/>
      <c r="AZ178" s="60"/>
      <c r="BA178" s="60"/>
      <c r="BB178" s="60"/>
      <c r="BC178" s="60"/>
      <c r="BD178" s="60"/>
      <c r="BE178" s="60"/>
      <c r="BF178" s="60"/>
      <c r="BG178" s="60"/>
      <c r="BH178" s="60"/>
      <c r="BI178" s="60"/>
      <c r="BJ178" s="60"/>
      <c r="BK178" s="60"/>
      <c r="BL178" s="60"/>
    </row>
    <row r="179" spans="1:79" ht="1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</row>
    <row r="181" spans="1:79" ht="28.5" customHeight="1" x14ac:dyDescent="0.2">
      <c r="A181" s="34" t="s">
        <v>226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</row>
    <row r="182" spans="1:79" ht="14.25" customHeight="1" x14ac:dyDescent="0.2">
      <c r="A182" s="29" t="s">
        <v>210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5" customHeight="1" x14ac:dyDescent="0.2">
      <c r="A183" s="31" t="s">
        <v>208</v>
      </c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</row>
    <row r="184" spans="1:79" ht="42.95" customHeight="1" x14ac:dyDescent="0.2">
      <c r="A184" s="74" t="s">
        <v>135</v>
      </c>
      <c r="B184" s="74"/>
      <c r="C184" s="74"/>
      <c r="D184" s="74"/>
      <c r="E184" s="74"/>
      <c r="F184" s="74"/>
      <c r="G184" s="27" t="s">
        <v>19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 t="s">
        <v>15</v>
      </c>
      <c r="U184" s="27"/>
      <c r="V184" s="27"/>
      <c r="W184" s="27"/>
      <c r="X184" s="27"/>
      <c r="Y184" s="27"/>
      <c r="Z184" s="27" t="s">
        <v>14</v>
      </c>
      <c r="AA184" s="27"/>
      <c r="AB184" s="27"/>
      <c r="AC184" s="27"/>
      <c r="AD184" s="27"/>
      <c r="AE184" s="27" t="s">
        <v>136</v>
      </c>
      <c r="AF184" s="27"/>
      <c r="AG184" s="27"/>
      <c r="AH184" s="27"/>
      <c r="AI184" s="27"/>
      <c r="AJ184" s="27"/>
      <c r="AK184" s="27" t="s">
        <v>137</v>
      </c>
      <c r="AL184" s="27"/>
      <c r="AM184" s="27"/>
      <c r="AN184" s="27"/>
      <c r="AO184" s="27"/>
      <c r="AP184" s="27"/>
      <c r="AQ184" s="27" t="s">
        <v>138</v>
      </c>
      <c r="AR184" s="27"/>
      <c r="AS184" s="27"/>
      <c r="AT184" s="27"/>
      <c r="AU184" s="27"/>
      <c r="AV184" s="27"/>
      <c r="AW184" s="27" t="s">
        <v>98</v>
      </c>
      <c r="AX184" s="27"/>
      <c r="AY184" s="27"/>
      <c r="AZ184" s="27"/>
      <c r="BA184" s="27"/>
      <c r="BB184" s="27"/>
      <c r="BC184" s="27"/>
      <c r="BD184" s="27"/>
      <c r="BE184" s="27"/>
      <c r="BF184" s="27"/>
      <c r="BG184" s="27" t="s">
        <v>139</v>
      </c>
      <c r="BH184" s="27"/>
      <c r="BI184" s="27"/>
      <c r="BJ184" s="27"/>
      <c r="BK184" s="27"/>
      <c r="BL184" s="27"/>
    </row>
    <row r="185" spans="1:79" ht="39.950000000000003" customHeight="1" x14ac:dyDescent="0.2">
      <c r="A185" s="74"/>
      <c r="B185" s="74"/>
      <c r="C185" s="74"/>
      <c r="D185" s="74"/>
      <c r="E185" s="74"/>
      <c r="F185" s="74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 t="s">
        <v>17</v>
      </c>
      <c r="AX185" s="27"/>
      <c r="AY185" s="27"/>
      <c r="AZ185" s="27"/>
      <c r="BA185" s="27"/>
      <c r="BB185" s="27" t="s">
        <v>16</v>
      </c>
      <c r="BC185" s="27"/>
      <c r="BD185" s="27"/>
      <c r="BE185" s="27"/>
      <c r="BF185" s="27"/>
      <c r="BG185" s="27"/>
      <c r="BH185" s="27"/>
      <c r="BI185" s="27"/>
      <c r="BJ185" s="27"/>
      <c r="BK185" s="27"/>
      <c r="BL185" s="27"/>
    </row>
    <row r="186" spans="1:79" ht="15" customHeight="1" x14ac:dyDescent="0.2">
      <c r="A186" s="27">
        <v>1</v>
      </c>
      <c r="B186" s="27"/>
      <c r="C186" s="27"/>
      <c r="D186" s="27"/>
      <c r="E186" s="27"/>
      <c r="F186" s="27"/>
      <c r="G186" s="27">
        <v>2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>
        <v>3</v>
      </c>
      <c r="U186" s="27"/>
      <c r="V186" s="27"/>
      <c r="W186" s="27"/>
      <c r="X186" s="27"/>
      <c r="Y186" s="27"/>
      <c r="Z186" s="27">
        <v>4</v>
      </c>
      <c r="AA186" s="27"/>
      <c r="AB186" s="27"/>
      <c r="AC186" s="27"/>
      <c r="AD186" s="27"/>
      <c r="AE186" s="27">
        <v>5</v>
      </c>
      <c r="AF186" s="27"/>
      <c r="AG186" s="27"/>
      <c r="AH186" s="27"/>
      <c r="AI186" s="27"/>
      <c r="AJ186" s="27"/>
      <c r="AK186" s="27">
        <v>6</v>
      </c>
      <c r="AL186" s="27"/>
      <c r="AM186" s="27"/>
      <c r="AN186" s="27"/>
      <c r="AO186" s="27"/>
      <c r="AP186" s="27"/>
      <c r="AQ186" s="27">
        <v>7</v>
      </c>
      <c r="AR186" s="27"/>
      <c r="AS186" s="27"/>
      <c r="AT186" s="27"/>
      <c r="AU186" s="27"/>
      <c r="AV186" s="27"/>
      <c r="AW186" s="27">
        <v>8</v>
      </c>
      <c r="AX186" s="27"/>
      <c r="AY186" s="27"/>
      <c r="AZ186" s="27"/>
      <c r="BA186" s="27"/>
      <c r="BB186" s="27">
        <v>9</v>
      </c>
      <c r="BC186" s="27"/>
      <c r="BD186" s="27"/>
      <c r="BE186" s="27"/>
      <c r="BF186" s="27"/>
      <c r="BG186" s="27">
        <v>10</v>
      </c>
      <c r="BH186" s="27"/>
      <c r="BI186" s="27"/>
      <c r="BJ186" s="27"/>
      <c r="BK186" s="27"/>
      <c r="BL186" s="27"/>
    </row>
    <row r="187" spans="1:79" s="1" customFormat="1" ht="12" hidden="1" customHeight="1" x14ac:dyDescent="0.2">
      <c r="A187" s="26" t="s">
        <v>64</v>
      </c>
      <c r="B187" s="26"/>
      <c r="C187" s="26"/>
      <c r="D187" s="26"/>
      <c r="E187" s="26"/>
      <c r="F187" s="26"/>
      <c r="G187" s="61" t="s">
        <v>57</v>
      </c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30" t="s">
        <v>80</v>
      </c>
      <c r="U187" s="30"/>
      <c r="V187" s="30"/>
      <c r="W187" s="30"/>
      <c r="X187" s="30"/>
      <c r="Y187" s="30"/>
      <c r="Z187" s="30" t="s">
        <v>81</v>
      </c>
      <c r="AA187" s="30"/>
      <c r="AB187" s="30"/>
      <c r="AC187" s="30"/>
      <c r="AD187" s="30"/>
      <c r="AE187" s="30" t="s">
        <v>82</v>
      </c>
      <c r="AF187" s="30"/>
      <c r="AG187" s="30"/>
      <c r="AH187" s="30"/>
      <c r="AI187" s="30"/>
      <c r="AJ187" s="30"/>
      <c r="AK187" s="30" t="s">
        <v>83</v>
      </c>
      <c r="AL187" s="30"/>
      <c r="AM187" s="30"/>
      <c r="AN187" s="30"/>
      <c r="AO187" s="30"/>
      <c r="AP187" s="30"/>
      <c r="AQ187" s="78" t="s">
        <v>99</v>
      </c>
      <c r="AR187" s="30"/>
      <c r="AS187" s="30"/>
      <c r="AT187" s="30"/>
      <c r="AU187" s="30"/>
      <c r="AV187" s="30"/>
      <c r="AW187" s="30" t="s">
        <v>84</v>
      </c>
      <c r="AX187" s="30"/>
      <c r="AY187" s="30"/>
      <c r="AZ187" s="30"/>
      <c r="BA187" s="30"/>
      <c r="BB187" s="30" t="s">
        <v>85</v>
      </c>
      <c r="BC187" s="30"/>
      <c r="BD187" s="30"/>
      <c r="BE187" s="30"/>
      <c r="BF187" s="30"/>
      <c r="BG187" s="78" t="s">
        <v>100</v>
      </c>
      <c r="BH187" s="30"/>
      <c r="BI187" s="30"/>
      <c r="BJ187" s="30"/>
      <c r="BK187" s="30"/>
      <c r="BL187" s="30"/>
      <c r="CA187" s="1" t="s">
        <v>50</v>
      </c>
    </row>
    <row r="188" spans="1:79" s="6" customFormat="1" ht="12.75" customHeight="1" x14ac:dyDescent="0.2">
      <c r="A188" s="85"/>
      <c r="B188" s="85"/>
      <c r="C188" s="85"/>
      <c r="D188" s="85"/>
      <c r="E188" s="85"/>
      <c r="F188" s="85"/>
      <c r="G188" s="118" t="s">
        <v>147</v>
      </c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6"/>
      <c r="U188" s="116"/>
      <c r="V188" s="116"/>
      <c r="W188" s="116"/>
      <c r="X188" s="116"/>
      <c r="Y188" s="116"/>
      <c r="Z188" s="116"/>
      <c r="AA188" s="116"/>
      <c r="AB188" s="116"/>
      <c r="AC188" s="116"/>
      <c r="AD188" s="116"/>
      <c r="AE188" s="116"/>
      <c r="AF188" s="116"/>
      <c r="AG188" s="116"/>
      <c r="AH188" s="116"/>
      <c r="AI188" s="116"/>
      <c r="AJ188" s="116"/>
      <c r="AK188" s="116"/>
      <c r="AL188" s="116"/>
      <c r="AM188" s="116"/>
      <c r="AN188" s="116"/>
      <c r="AO188" s="116"/>
      <c r="AP188" s="116"/>
      <c r="AQ188" s="116">
        <f>IF(ISNUMBER(AK188),AK188,0)-IF(ISNUMBER(AE188),AE188,0)</f>
        <v>0</v>
      </c>
      <c r="AR188" s="116"/>
      <c r="AS188" s="116"/>
      <c r="AT188" s="116"/>
      <c r="AU188" s="116"/>
      <c r="AV188" s="116"/>
      <c r="AW188" s="116"/>
      <c r="AX188" s="116"/>
      <c r="AY188" s="116"/>
      <c r="AZ188" s="116"/>
      <c r="BA188" s="116"/>
      <c r="BB188" s="116"/>
      <c r="BC188" s="116"/>
      <c r="BD188" s="116"/>
      <c r="BE188" s="116"/>
      <c r="BF188" s="116"/>
      <c r="BG188" s="116">
        <f>IF(ISNUMBER(Z188),Z188,0)+IF(ISNUMBER(AK188),AK188,0)</f>
        <v>0</v>
      </c>
      <c r="BH188" s="116"/>
      <c r="BI188" s="116"/>
      <c r="BJ188" s="116"/>
      <c r="BK188" s="116"/>
      <c r="BL188" s="116"/>
      <c r="CA188" s="6" t="s">
        <v>51</v>
      </c>
    </row>
    <row r="190" spans="1:79" ht="14.25" customHeight="1" x14ac:dyDescent="0.2">
      <c r="A190" s="29" t="s">
        <v>227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">
      <c r="A191" s="31" t="s">
        <v>208</v>
      </c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</row>
    <row r="192" spans="1:79" ht="18" customHeight="1" x14ac:dyDescent="0.2">
      <c r="A192" s="27" t="s">
        <v>135</v>
      </c>
      <c r="B192" s="27"/>
      <c r="C192" s="27"/>
      <c r="D192" s="27"/>
      <c r="E192" s="27"/>
      <c r="F192" s="27"/>
      <c r="G192" s="27" t="s">
        <v>19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 t="s">
        <v>214</v>
      </c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 t="s">
        <v>224</v>
      </c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  <c r="BJ192" s="27"/>
      <c r="BK192" s="27"/>
      <c r="BL192" s="27"/>
    </row>
    <row r="193" spans="1:79" ht="42.95" customHeight="1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 t="s">
        <v>140</v>
      </c>
      <c r="R193" s="27"/>
      <c r="S193" s="27"/>
      <c r="T193" s="27"/>
      <c r="U193" s="27"/>
      <c r="V193" s="74" t="s">
        <v>141</v>
      </c>
      <c r="W193" s="74"/>
      <c r="X193" s="74"/>
      <c r="Y193" s="74"/>
      <c r="Z193" s="27" t="s">
        <v>142</v>
      </c>
      <c r="AA193" s="27"/>
      <c r="AB193" s="27"/>
      <c r="AC193" s="27"/>
      <c r="AD193" s="27"/>
      <c r="AE193" s="27"/>
      <c r="AF193" s="27"/>
      <c r="AG193" s="27"/>
      <c r="AH193" s="27"/>
      <c r="AI193" s="27"/>
      <c r="AJ193" s="27" t="s">
        <v>143</v>
      </c>
      <c r="AK193" s="27"/>
      <c r="AL193" s="27"/>
      <c r="AM193" s="27"/>
      <c r="AN193" s="27"/>
      <c r="AO193" s="27" t="s">
        <v>20</v>
      </c>
      <c r="AP193" s="27"/>
      <c r="AQ193" s="27"/>
      <c r="AR193" s="27"/>
      <c r="AS193" s="27"/>
      <c r="AT193" s="74" t="s">
        <v>144</v>
      </c>
      <c r="AU193" s="74"/>
      <c r="AV193" s="74"/>
      <c r="AW193" s="74"/>
      <c r="AX193" s="27" t="s">
        <v>142</v>
      </c>
      <c r="AY193" s="27"/>
      <c r="AZ193" s="27"/>
      <c r="BA193" s="27"/>
      <c r="BB193" s="27"/>
      <c r="BC193" s="27"/>
      <c r="BD193" s="27"/>
      <c r="BE193" s="27"/>
      <c r="BF193" s="27"/>
      <c r="BG193" s="27"/>
      <c r="BH193" s="27" t="s">
        <v>145</v>
      </c>
      <c r="BI193" s="27"/>
      <c r="BJ193" s="27"/>
      <c r="BK193" s="27"/>
      <c r="BL193" s="27"/>
    </row>
    <row r="194" spans="1:79" ht="63" customHeight="1" x14ac:dyDescent="0.2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74"/>
      <c r="W194" s="74"/>
      <c r="X194" s="74"/>
      <c r="Y194" s="74"/>
      <c r="Z194" s="27" t="s">
        <v>17</v>
      </c>
      <c r="AA194" s="27"/>
      <c r="AB194" s="27"/>
      <c r="AC194" s="27"/>
      <c r="AD194" s="27"/>
      <c r="AE194" s="27" t="s">
        <v>16</v>
      </c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74"/>
      <c r="AU194" s="74"/>
      <c r="AV194" s="74"/>
      <c r="AW194" s="74"/>
      <c r="AX194" s="27" t="s">
        <v>17</v>
      </c>
      <c r="AY194" s="27"/>
      <c r="AZ194" s="27"/>
      <c r="BA194" s="27"/>
      <c r="BB194" s="27"/>
      <c r="BC194" s="27" t="s">
        <v>16</v>
      </c>
      <c r="BD194" s="27"/>
      <c r="BE194" s="27"/>
      <c r="BF194" s="27"/>
      <c r="BG194" s="27"/>
      <c r="BH194" s="27"/>
      <c r="BI194" s="27"/>
      <c r="BJ194" s="27"/>
      <c r="BK194" s="27"/>
      <c r="BL194" s="27"/>
    </row>
    <row r="195" spans="1:79" ht="15" customHeight="1" x14ac:dyDescent="0.2">
      <c r="A195" s="27">
        <v>1</v>
      </c>
      <c r="B195" s="27"/>
      <c r="C195" s="27"/>
      <c r="D195" s="27"/>
      <c r="E195" s="27"/>
      <c r="F195" s="27"/>
      <c r="G195" s="27">
        <v>2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>
        <v>3</v>
      </c>
      <c r="R195" s="27"/>
      <c r="S195" s="27"/>
      <c r="T195" s="27"/>
      <c r="U195" s="27"/>
      <c r="V195" s="27">
        <v>4</v>
      </c>
      <c r="W195" s="27"/>
      <c r="X195" s="27"/>
      <c r="Y195" s="27"/>
      <c r="Z195" s="27">
        <v>5</v>
      </c>
      <c r="AA195" s="27"/>
      <c r="AB195" s="27"/>
      <c r="AC195" s="27"/>
      <c r="AD195" s="27"/>
      <c r="AE195" s="27">
        <v>6</v>
      </c>
      <c r="AF195" s="27"/>
      <c r="AG195" s="27"/>
      <c r="AH195" s="27"/>
      <c r="AI195" s="27"/>
      <c r="AJ195" s="27">
        <v>7</v>
      </c>
      <c r="AK195" s="27"/>
      <c r="AL195" s="27"/>
      <c r="AM195" s="27"/>
      <c r="AN195" s="27"/>
      <c r="AO195" s="27">
        <v>8</v>
      </c>
      <c r="AP195" s="27"/>
      <c r="AQ195" s="27"/>
      <c r="AR195" s="27"/>
      <c r="AS195" s="27"/>
      <c r="AT195" s="27">
        <v>9</v>
      </c>
      <c r="AU195" s="27"/>
      <c r="AV195" s="27"/>
      <c r="AW195" s="27"/>
      <c r="AX195" s="27">
        <v>10</v>
      </c>
      <c r="AY195" s="27"/>
      <c r="AZ195" s="27"/>
      <c r="BA195" s="27"/>
      <c r="BB195" s="27"/>
      <c r="BC195" s="27">
        <v>11</v>
      </c>
      <c r="BD195" s="27"/>
      <c r="BE195" s="27"/>
      <c r="BF195" s="27"/>
      <c r="BG195" s="27"/>
      <c r="BH195" s="27">
        <v>12</v>
      </c>
      <c r="BI195" s="27"/>
      <c r="BJ195" s="27"/>
      <c r="BK195" s="27"/>
      <c r="BL195" s="27"/>
    </row>
    <row r="196" spans="1:79" s="1" customFormat="1" ht="12" hidden="1" customHeight="1" x14ac:dyDescent="0.2">
      <c r="A196" s="26" t="s">
        <v>64</v>
      </c>
      <c r="B196" s="26"/>
      <c r="C196" s="26"/>
      <c r="D196" s="26"/>
      <c r="E196" s="26"/>
      <c r="F196" s="26"/>
      <c r="G196" s="61" t="s">
        <v>57</v>
      </c>
      <c r="H196" s="61"/>
      <c r="I196" s="61"/>
      <c r="J196" s="61"/>
      <c r="K196" s="61"/>
      <c r="L196" s="61"/>
      <c r="M196" s="61"/>
      <c r="N196" s="61"/>
      <c r="O196" s="61"/>
      <c r="P196" s="61"/>
      <c r="Q196" s="30" t="s">
        <v>80</v>
      </c>
      <c r="R196" s="30"/>
      <c r="S196" s="30"/>
      <c r="T196" s="30"/>
      <c r="U196" s="30"/>
      <c r="V196" s="30" t="s">
        <v>81</v>
      </c>
      <c r="W196" s="30"/>
      <c r="X196" s="30"/>
      <c r="Y196" s="30"/>
      <c r="Z196" s="30" t="s">
        <v>82</v>
      </c>
      <c r="AA196" s="30"/>
      <c r="AB196" s="30"/>
      <c r="AC196" s="30"/>
      <c r="AD196" s="30"/>
      <c r="AE196" s="30" t="s">
        <v>83</v>
      </c>
      <c r="AF196" s="30"/>
      <c r="AG196" s="30"/>
      <c r="AH196" s="30"/>
      <c r="AI196" s="30"/>
      <c r="AJ196" s="78" t="s">
        <v>101</v>
      </c>
      <c r="AK196" s="30"/>
      <c r="AL196" s="30"/>
      <c r="AM196" s="30"/>
      <c r="AN196" s="30"/>
      <c r="AO196" s="30" t="s">
        <v>84</v>
      </c>
      <c r="AP196" s="30"/>
      <c r="AQ196" s="30"/>
      <c r="AR196" s="30"/>
      <c r="AS196" s="30"/>
      <c r="AT196" s="78" t="s">
        <v>102</v>
      </c>
      <c r="AU196" s="30"/>
      <c r="AV196" s="30"/>
      <c r="AW196" s="30"/>
      <c r="AX196" s="30" t="s">
        <v>85</v>
      </c>
      <c r="AY196" s="30"/>
      <c r="AZ196" s="30"/>
      <c r="BA196" s="30"/>
      <c r="BB196" s="30"/>
      <c r="BC196" s="30" t="s">
        <v>86</v>
      </c>
      <c r="BD196" s="30"/>
      <c r="BE196" s="30"/>
      <c r="BF196" s="30"/>
      <c r="BG196" s="30"/>
      <c r="BH196" s="78" t="s">
        <v>101</v>
      </c>
      <c r="BI196" s="30"/>
      <c r="BJ196" s="30"/>
      <c r="BK196" s="30"/>
      <c r="BL196" s="30"/>
      <c r="CA196" s="1" t="s">
        <v>52</v>
      </c>
    </row>
    <row r="197" spans="1:79" s="6" customFormat="1" ht="12.75" customHeight="1" x14ac:dyDescent="0.2">
      <c r="A197" s="85"/>
      <c r="B197" s="85"/>
      <c r="C197" s="85"/>
      <c r="D197" s="85"/>
      <c r="E197" s="85"/>
      <c r="F197" s="85"/>
      <c r="G197" s="118" t="s">
        <v>147</v>
      </c>
      <c r="H197" s="118"/>
      <c r="I197" s="118"/>
      <c r="J197" s="118"/>
      <c r="K197" s="118"/>
      <c r="L197" s="118"/>
      <c r="M197" s="118"/>
      <c r="N197" s="118"/>
      <c r="O197" s="118"/>
      <c r="P197" s="118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  <c r="AA197" s="116"/>
      <c r="AB197" s="116"/>
      <c r="AC197" s="116"/>
      <c r="AD197" s="116"/>
      <c r="AE197" s="116"/>
      <c r="AF197" s="116"/>
      <c r="AG197" s="116"/>
      <c r="AH197" s="116"/>
      <c r="AI197" s="116"/>
      <c r="AJ197" s="116">
        <f>IF(ISNUMBER(Q197),Q197,0)-IF(ISNUMBER(Z197),Z197,0)</f>
        <v>0</v>
      </c>
      <c r="AK197" s="116"/>
      <c r="AL197" s="116"/>
      <c r="AM197" s="116"/>
      <c r="AN197" s="116"/>
      <c r="AO197" s="116"/>
      <c r="AP197" s="116"/>
      <c r="AQ197" s="116"/>
      <c r="AR197" s="116"/>
      <c r="AS197" s="116"/>
      <c r="AT197" s="116">
        <f>IF(ISNUMBER(V197),V197,0)-IF(ISNUMBER(Z197),Z197,0)-IF(ISNUMBER(AE197),AE197,0)</f>
        <v>0</v>
      </c>
      <c r="AU197" s="116"/>
      <c r="AV197" s="116"/>
      <c r="AW197" s="116"/>
      <c r="AX197" s="116"/>
      <c r="AY197" s="116"/>
      <c r="AZ197" s="116"/>
      <c r="BA197" s="116"/>
      <c r="BB197" s="116"/>
      <c r="BC197" s="116"/>
      <c r="BD197" s="116"/>
      <c r="BE197" s="116"/>
      <c r="BF197" s="116"/>
      <c r="BG197" s="116"/>
      <c r="BH197" s="116">
        <f>IF(ISNUMBER(AO197),AO197,0)-IF(ISNUMBER(AX197),AX197,0)</f>
        <v>0</v>
      </c>
      <c r="BI197" s="116"/>
      <c r="BJ197" s="116"/>
      <c r="BK197" s="116"/>
      <c r="BL197" s="116"/>
      <c r="CA197" s="6" t="s">
        <v>53</v>
      </c>
    </row>
    <row r="199" spans="1:79" ht="14.25" customHeight="1" x14ac:dyDescent="0.2">
      <c r="A199" s="29" t="s">
        <v>215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15" customHeight="1" x14ac:dyDescent="0.2">
      <c r="A200" s="31" t="s">
        <v>208</v>
      </c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/>
      <c r="BJ200" s="31"/>
      <c r="BK200" s="31"/>
      <c r="BL200" s="31"/>
    </row>
    <row r="201" spans="1:79" ht="42.95" customHeight="1" x14ac:dyDescent="0.2">
      <c r="A201" s="74" t="s">
        <v>135</v>
      </c>
      <c r="B201" s="74"/>
      <c r="C201" s="74"/>
      <c r="D201" s="74"/>
      <c r="E201" s="74"/>
      <c r="F201" s="74"/>
      <c r="G201" s="27" t="s">
        <v>19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 t="s">
        <v>15</v>
      </c>
      <c r="U201" s="27"/>
      <c r="V201" s="27"/>
      <c r="W201" s="27"/>
      <c r="X201" s="27"/>
      <c r="Y201" s="27"/>
      <c r="Z201" s="27" t="s">
        <v>14</v>
      </c>
      <c r="AA201" s="27"/>
      <c r="AB201" s="27"/>
      <c r="AC201" s="27"/>
      <c r="AD201" s="27"/>
      <c r="AE201" s="27" t="s">
        <v>211</v>
      </c>
      <c r="AF201" s="27"/>
      <c r="AG201" s="27"/>
      <c r="AH201" s="27"/>
      <c r="AI201" s="27"/>
      <c r="AJ201" s="27"/>
      <c r="AK201" s="27" t="s">
        <v>216</v>
      </c>
      <c r="AL201" s="27"/>
      <c r="AM201" s="27"/>
      <c r="AN201" s="27"/>
      <c r="AO201" s="27"/>
      <c r="AP201" s="27"/>
      <c r="AQ201" s="27" t="s">
        <v>228</v>
      </c>
      <c r="AR201" s="27"/>
      <c r="AS201" s="27"/>
      <c r="AT201" s="27"/>
      <c r="AU201" s="27"/>
      <c r="AV201" s="27"/>
      <c r="AW201" s="27" t="s">
        <v>18</v>
      </c>
      <c r="AX201" s="27"/>
      <c r="AY201" s="27"/>
      <c r="AZ201" s="27"/>
      <c r="BA201" s="27"/>
      <c r="BB201" s="27"/>
      <c r="BC201" s="27"/>
      <c r="BD201" s="27"/>
      <c r="BE201" s="27" t="s">
        <v>156</v>
      </c>
      <c r="BF201" s="27"/>
      <c r="BG201" s="27"/>
      <c r="BH201" s="27"/>
      <c r="BI201" s="27"/>
      <c r="BJ201" s="27"/>
      <c r="BK201" s="27"/>
      <c r="BL201" s="27"/>
    </row>
    <row r="202" spans="1:79" ht="21.75" customHeight="1" x14ac:dyDescent="0.2">
      <c r="A202" s="74"/>
      <c r="B202" s="74"/>
      <c r="C202" s="74"/>
      <c r="D202" s="74"/>
      <c r="E202" s="74"/>
      <c r="F202" s="74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27"/>
    </row>
    <row r="203" spans="1:79" ht="15" customHeight="1" x14ac:dyDescent="0.2">
      <c r="A203" s="27">
        <v>1</v>
      </c>
      <c r="B203" s="27"/>
      <c r="C203" s="27"/>
      <c r="D203" s="27"/>
      <c r="E203" s="27"/>
      <c r="F203" s="27"/>
      <c r="G203" s="27">
        <v>2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>
        <v>3</v>
      </c>
      <c r="U203" s="27"/>
      <c r="V203" s="27"/>
      <c r="W203" s="27"/>
      <c r="X203" s="27"/>
      <c r="Y203" s="27"/>
      <c r="Z203" s="27">
        <v>4</v>
      </c>
      <c r="AA203" s="27"/>
      <c r="AB203" s="27"/>
      <c r="AC203" s="27"/>
      <c r="AD203" s="27"/>
      <c r="AE203" s="27">
        <v>5</v>
      </c>
      <c r="AF203" s="27"/>
      <c r="AG203" s="27"/>
      <c r="AH203" s="27"/>
      <c r="AI203" s="27"/>
      <c r="AJ203" s="27"/>
      <c r="AK203" s="27">
        <v>6</v>
      </c>
      <c r="AL203" s="27"/>
      <c r="AM203" s="27"/>
      <c r="AN203" s="27"/>
      <c r="AO203" s="27"/>
      <c r="AP203" s="27"/>
      <c r="AQ203" s="27">
        <v>7</v>
      </c>
      <c r="AR203" s="27"/>
      <c r="AS203" s="27"/>
      <c r="AT203" s="27"/>
      <c r="AU203" s="27"/>
      <c r="AV203" s="27"/>
      <c r="AW203" s="26">
        <v>8</v>
      </c>
      <c r="AX203" s="26"/>
      <c r="AY203" s="26"/>
      <c r="AZ203" s="26"/>
      <c r="BA203" s="26"/>
      <c r="BB203" s="26"/>
      <c r="BC203" s="26"/>
      <c r="BD203" s="26"/>
      <c r="BE203" s="26">
        <v>9</v>
      </c>
      <c r="BF203" s="26"/>
      <c r="BG203" s="26"/>
      <c r="BH203" s="26"/>
      <c r="BI203" s="26"/>
      <c r="BJ203" s="26"/>
      <c r="BK203" s="26"/>
      <c r="BL203" s="26"/>
    </row>
    <row r="204" spans="1:79" s="1" customFormat="1" ht="18.75" hidden="1" customHeight="1" x14ac:dyDescent="0.2">
      <c r="A204" s="26" t="s">
        <v>64</v>
      </c>
      <c r="B204" s="26"/>
      <c r="C204" s="26"/>
      <c r="D204" s="26"/>
      <c r="E204" s="26"/>
      <c r="F204" s="26"/>
      <c r="G204" s="61" t="s">
        <v>57</v>
      </c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30" t="s">
        <v>80</v>
      </c>
      <c r="U204" s="30"/>
      <c r="V204" s="30"/>
      <c r="W204" s="30"/>
      <c r="X204" s="30"/>
      <c r="Y204" s="30"/>
      <c r="Z204" s="30" t="s">
        <v>81</v>
      </c>
      <c r="AA204" s="30"/>
      <c r="AB204" s="30"/>
      <c r="AC204" s="30"/>
      <c r="AD204" s="30"/>
      <c r="AE204" s="30" t="s">
        <v>82</v>
      </c>
      <c r="AF204" s="30"/>
      <c r="AG204" s="30"/>
      <c r="AH204" s="30"/>
      <c r="AI204" s="30"/>
      <c r="AJ204" s="30"/>
      <c r="AK204" s="30" t="s">
        <v>83</v>
      </c>
      <c r="AL204" s="30"/>
      <c r="AM204" s="30"/>
      <c r="AN204" s="30"/>
      <c r="AO204" s="30"/>
      <c r="AP204" s="30"/>
      <c r="AQ204" s="30" t="s">
        <v>84</v>
      </c>
      <c r="AR204" s="30"/>
      <c r="AS204" s="30"/>
      <c r="AT204" s="30"/>
      <c r="AU204" s="30"/>
      <c r="AV204" s="30"/>
      <c r="AW204" s="61" t="s">
        <v>87</v>
      </c>
      <c r="AX204" s="61"/>
      <c r="AY204" s="61"/>
      <c r="AZ204" s="61"/>
      <c r="BA204" s="61"/>
      <c r="BB204" s="61"/>
      <c r="BC204" s="61"/>
      <c r="BD204" s="61"/>
      <c r="BE204" s="61" t="s">
        <v>88</v>
      </c>
      <c r="BF204" s="61"/>
      <c r="BG204" s="61"/>
      <c r="BH204" s="61"/>
      <c r="BI204" s="61"/>
      <c r="BJ204" s="61"/>
      <c r="BK204" s="61"/>
      <c r="BL204" s="61"/>
      <c r="CA204" s="1" t="s">
        <v>54</v>
      </c>
    </row>
    <row r="205" spans="1:79" s="6" customFormat="1" ht="12.75" customHeight="1" x14ac:dyDescent="0.2">
      <c r="A205" s="85"/>
      <c r="B205" s="85"/>
      <c r="C205" s="85"/>
      <c r="D205" s="85"/>
      <c r="E205" s="85"/>
      <c r="F205" s="85"/>
      <c r="G205" s="118" t="s">
        <v>147</v>
      </c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  <c r="R205" s="118"/>
      <c r="S205" s="118"/>
      <c r="T205" s="116"/>
      <c r="U205" s="116"/>
      <c r="V205" s="116"/>
      <c r="W205" s="116"/>
      <c r="X205" s="116"/>
      <c r="Y205" s="116"/>
      <c r="Z205" s="116"/>
      <c r="AA205" s="116"/>
      <c r="AB205" s="116"/>
      <c r="AC205" s="116"/>
      <c r="AD205" s="116"/>
      <c r="AE205" s="116"/>
      <c r="AF205" s="116"/>
      <c r="AG205" s="116"/>
      <c r="AH205" s="116"/>
      <c r="AI205" s="116"/>
      <c r="AJ205" s="116"/>
      <c r="AK205" s="116"/>
      <c r="AL205" s="116"/>
      <c r="AM205" s="116"/>
      <c r="AN205" s="116"/>
      <c r="AO205" s="116"/>
      <c r="AP205" s="116"/>
      <c r="AQ205" s="116"/>
      <c r="AR205" s="116"/>
      <c r="AS205" s="116"/>
      <c r="AT205" s="116"/>
      <c r="AU205" s="116"/>
      <c r="AV205" s="116"/>
      <c r="AW205" s="118"/>
      <c r="AX205" s="118"/>
      <c r="AY205" s="118"/>
      <c r="AZ205" s="118"/>
      <c r="BA205" s="118"/>
      <c r="BB205" s="118"/>
      <c r="BC205" s="118"/>
      <c r="BD205" s="118"/>
      <c r="BE205" s="118"/>
      <c r="BF205" s="118"/>
      <c r="BG205" s="118"/>
      <c r="BH205" s="118"/>
      <c r="BI205" s="118"/>
      <c r="BJ205" s="118"/>
      <c r="BK205" s="118"/>
      <c r="BL205" s="118"/>
      <c r="CA205" s="6" t="s">
        <v>55</v>
      </c>
    </row>
    <row r="207" spans="1:79" ht="14.25" customHeight="1" x14ac:dyDescent="0.2">
      <c r="A207" s="29" t="s">
        <v>229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 x14ac:dyDescent="0.2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  <c r="AD208" s="60"/>
      <c r="AE208" s="60"/>
      <c r="AF208" s="60"/>
      <c r="AG208" s="60"/>
      <c r="AH208" s="60"/>
      <c r="AI208" s="60"/>
      <c r="AJ208" s="60"/>
      <c r="AK208" s="60"/>
      <c r="AL208" s="60"/>
      <c r="AM208" s="60"/>
      <c r="AN208" s="60"/>
      <c r="AO208" s="60"/>
      <c r="AP208" s="60"/>
      <c r="AQ208" s="60"/>
      <c r="AR208" s="60"/>
      <c r="AS208" s="60"/>
      <c r="AT208" s="60"/>
      <c r="AU208" s="60"/>
      <c r="AV208" s="60"/>
      <c r="AW208" s="60"/>
      <c r="AX208" s="60"/>
      <c r="AY208" s="60"/>
      <c r="AZ208" s="60"/>
      <c r="BA208" s="60"/>
      <c r="BB208" s="60"/>
      <c r="BC208" s="60"/>
      <c r="BD208" s="60"/>
      <c r="BE208" s="60"/>
      <c r="BF208" s="60"/>
      <c r="BG208" s="60"/>
      <c r="BH208" s="60"/>
      <c r="BI208" s="60"/>
      <c r="BJ208" s="60"/>
      <c r="BK208" s="60"/>
      <c r="BL208" s="60"/>
    </row>
    <row r="209" spans="1:64" ht="1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</row>
    <row r="211" spans="1:64" ht="14.25" x14ac:dyDescent="0.2">
      <c r="A211" s="29" t="s">
        <v>244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64" ht="14.25" x14ac:dyDescent="0.2">
      <c r="A212" s="29" t="s">
        <v>217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64" ht="15" customHeight="1" x14ac:dyDescent="0.2">
      <c r="A213" s="124" t="s">
        <v>196</v>
      </c>
      <c r="B213" s="125"/>
      <c r="C213" s="125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  <c r="Z213" s="125"/>
      <c r="AA213" s="125"/>
      <c r="AB213" s="125"/>
      <c r="AC213" s="125"/>
      <c r="AD213" s="125"/>
      <c r="AE213" s="125"/>
      <c r="AF213" s="125"/>
      <c r="AG213" s="125"/>
      <c r="AH213" s="125"/>
      <c r="AI213" s="125"/>
      <c r="AJ213" s="125"/>
      <c r="AK213" s="125"/>
      <c r="AL213" s="125"/>
      <c r="AM213" s="125"/>
      <c r="AN213" s="125"/>
      <c r="AO213" s="125"/>
      <c r="AP213" s="125"/>
      <c r="AQ213" s="125"/>
      <c r="AR213" s="125"/>
      <c r="AS213" s="125"/>
      <c r="AT213" s="125"/>
      <c r="AU213" s="125"/>
      <c r="AV213" s="125"/>
      <c r="AW213" s="125"/>
      <c r="AX213" s="125"/>
      <c r="AY213" s="125"/>
      <c r="AZ213" s="125"/>
      <c r="BA213" s="125"/>
      <c r="BB213" s="125"/>
      <c r="BC213" s="125"/>
      <c r="BD213" s="125"/>
      <c r="BE213" s="125"/>
      <c r="BF213" s="125"/>
      <c r="BG213" s="125"/>
      <c r="BH213" s="125"/>
      <c r="BI213" s="125"/>
      <c r="BJ213" s="125"/>
      <c r="BK213" s="125"/>
      <c r="BL213" s="125"/>
    </row>
    <row r="214" spans="1:64" ht="1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7" spans="1:64" ht="18.95" customHeight="1" x14ac:dyDescent="0.2">
      <c r="A217" s="128" t="s">
        <v>202</v>
      </c>
      <c r="B217" s="125"/>
      <c r="C217" s="125"/>
      <c r="D217" s="125"/>
      <c r="E217" s="125"/>
      <c r="F217" s="125"/>
      <c r="G217" s="125"/>
      <c r="H217" s="125"/>
      <c r="I217" s="125"/>
      <c r="J217" s="125"/>
      <c r="K217" s="125"/>
      <c r="L217" s="125"/>
      <c r="M217" s="125"/>
      <c r="N217" s="125"/>
      <c r="O217" s="125"/>
      <c r="P217" s="125"/>
      <c r="Q217" s="125"/>
      <c r="R217" s="125"/>
      <c r="S217" s="125"/>
      <c r="T217" s="125"/>
      <c r="U217" s="125"/>
      <c r="V217" s="125"/>
      <c r="W217" s="125"/>
      <c r="X217" s="125"/>
      <c r="Y217" s="125"/>
      <c r="Z217" s="125"/>
      <c r="AA217" s="125"/>
      <c r="AB217" s="22"/>
      <c r="AC217" s="22"/>
      <c r="AD217" s="22"/>
      <c r="AE217" s="22"/>
      <c r="AF217" s="22"/>
      <c r="AG217" s="22"/>
      <c r="AH217" s="42"/>
      <c r="AI217" s="42"/>
      <c r="AJ217" s="42"/>
      <c r="AK217" s="42"/>
      <c r="AL217" s="42"/>
      <c r="AM217" s="42"/>
      <c r="AN217" s="42"/>
      <c r="AO217" s="42"/>
      <c r="AP217" s="42"/>
      <c r="AQ217" s="22"/>
      <c r="AR217" s="22"/>
      <c r="AS217" s="22"/>
      <c r="AT217" s="22"/>
      <c r="AU217" s="129" t="s">
        <v>204</v>
      </c>
      <c r="AV217" s="127"/>
      <c r="AW217" s="127"/>
      <c r="AX217" s="127"/>
      <c r="AY217" s="127"/>
      <c r="AZ217" s="127"/>
      <c r="BA217" s="127"/>
      <c r="BB217" s="127"/>
      <c r="BC217" s="127"/>
      <c r="BD217" s="127"/>
      <c r="BE217" s="127"/>
      <c r="BF217" s="127"/>
    </row>
    <row r="218" spans="1:64" ht="12.75" customHeight="1" x14ac:dyDescent="0.2">
      <c r="AB218" s="23"/>
      <c r="AC218" s="23"/>
      <c r="AD218" s="23"/>
      <c r="AE218" s="23"/>
      <c r="AF218" s="23"/>
      <c r="AG218" s="23"/>
      <c r="AH218" s="28" t="s">
        <v>1</v>
      </c>
      <c r="AI218" s="28"/>
      <c r="AJ218" s="28"/>
      <c r="AK218" s="28"/>
      <c r="AL218" s="28"/>
      <c r="AM218" s="28"/>
      <c r="AN218" s="28"/>
      <c r="AO218" s="28"/>
      <c r="AP218" s="28"/>
      <c r="AQ218" s="23"/>
      <c r="AR218" s="23"/>
      <c r="AS218" s="23"/>
      <c r="AT218" s="23"/>
      <c r="AU218" s="28" t="s">
        <v>160</v>
      </c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</row>
    <row r="219" spans="1:64" ht="15" x14ac:dyDescent="0.2">
      <c r="AB219" s="23"/>
      <c r="AC219" s="23"/>
      <c r="AD219" s="23"/>
      <c r="AE219" s="23"/>
      <c r="AF219" s="23"/>
      <c r="AG219" s="23"/>
      <c r="AH219" s="24"/>
      <c r="AI219" s="24"/>
      <c r="AJ219" s="24"/>
      <c r="AK219" s="24"/>
      <c r="AL219" s="24"/>
      <c r="AM219" s="24"/>
      <c r="AN219" s="24"/>
      <c r="AO219" s="24"/>
      <c r="AP219" s="24"/>
      <c r="AQ219" s="23"/>
      <c r="AR219" s="23"/>
      <c r="AS219" s="23"/>
      <c r="AT219" s="23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</row>
    <row r="220" spans="1:64" ht="28.5" customHeight="1" x14ac:dyDescent="0.2">
      <c r="A220" s="128" t="s">
        <v>203</v>
      </c>
      <c r="B220" s="125"/>
      <c r="C220" s="125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25"/>
      <c r="V220" s="125"/>
      <c r="W220" s="125"/>
      <c r="X220" s="125"/>
      <c r="Y220" s="125"/>
      <c r="Z220" s="125"/>
      <c r="AA220" s="125"/>
      <c r="AB220" s="23"/>
      <c r="AC220" s="23"/>
      <c r="AD220" s="23"/>
      <c r="AE220" s="23"/>
      <c r="AF220" s="23"/>
      <c r="AG220" s="23"/>
      <c r="AH220" s="43"/>
      <c r="AI220" s="43"/>
      <c r="AJ220" s="43"/>
      <c r="AK220" s="43"/>
      <c r="AL220" s="43"/>
      <c r="AM220" s="43"/>
      <c r="AN220" s="43"/>
      <c r="AO220" s="43"/>
      <c r="AP220" s="43"/>
      <c r="AQ220" s="23"/>
      <c r="AR220" s="23"/>
      <c r="AS220" s="23"/>
      <c r="AT220" s="23"/>
      <c r="AU220" s="130" t="s">
        <v>205</v>
      </c>
      <c r="AV220" s="127"/>
      <c r="AW220" s="127"/>
      <c r="AX220" s="127"/>
      <c r="AY220" s="127"/>
      <c r="AZ220" s="127"/>
      <c r="BA220" s="127"/>
      <c r="BB220" s="127"/>
      <c r="BC220" s="127"/>
      <c r="BD220" s="127"/>
      <c r="BE220" s="127"/>
      <c r="BF220" s="127"/>
    </row>
    <row r="221" spans="1:64" ht="12" customHeight="1" x14ac:dyDescent="0.2">
      <c r="AB221" s="23"/>
      <c r="AC221" s="23"/>
      <c r="AD221" s="23"/>
      <c r="AE221" s="23"/>
      <c r="AF221" s="23"/>
      <c r="AG221" s="23"/>
      <c r="AH221" s="28" t="s">
        <v>1</v>
      </c>
      <c r="AI221" s="28"/>
      <c r="AJ221" s="28"/>
      <c r="AK221" s="28"/>
      <c r="AL221" s="28"/>
      <c r="AM221" s="28"/>
      <c r="AN221" s="28"/>
      <c r="AO221" s="28"/>
      <c r="AP221" s="28"/>
      <c r="AQ221" s="23"/>
      <c r="AR221" s="23"/>
      <c r="AS221" s="23"/>
      <c r="AT221" s="23"/>
      <c r="AU221" s="28" t="s">
        <v>160</v>
      </c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</row>
  </sheetData>
  <mergeCells count="1269">
    <mergeCell ref="AX147:AZ147"/>
    <mergeCell ref="BA147:BC147"/>
    <mergeCell ref="BD147:BF147"/>
    <mergeCell ref="BG147:BI147"/>
    <mergeCell ref="BJ147:BL147"/>
    <mergeCell ref="A147:C147"/>
    <mergeCell ref="D147:V147"/>
    <mergeCell ref="W147:Y147"/>
    <mergeCell ref="Z147:AB147"/>
    <mergeCell ref="AC147:AE147"/>
    <mergeCell ref="AF147:AH147"/>
    <mergeCell ref="AI147:AK147"/>
    <mergeCell ref="A137:T137"/>
    <mergeCell ref="U137:Y137"/>
    <mergeCell ref="Z137:AD137"/>
    <mergeCell ref="AE137:AI137"/>
    <mergeCell ref="AJ137:AN137"/>
    <mergeCell ref="AO137:AS137"/>
    <mergeCell ref="AT137:AX137"/>
    <mergeCell ref="AY137:BC137"/>
    <mergeCell ref="BD137:BH137"/>
    <mergeCell ref="BE128:BI128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0:AA220"/>
    <mergeCell ref="AH220:AP220"/>
    <mergeCell ref="AU220:BF220"/>
    <mergeCell ref="AH221:AP221"/>
    <mergeCell ref="AU221:BF221"/>
    <mergeCell ref="A31:D31"/>
    <mergeCell ref="E31:T31"/>
    <mergeCell ref="U31:Y31"/>
    <mergeCell ref="Z31:AD31"/>
    <mergeCell ref="AE31:AH31"/>
    <mergeCell ref="A213:BL213"/>
    <mergeCell ref="A217:AA217"/>
    <mergeCell ref="AH217:AP217"/>
    <mergeCell ref="AU217:BF217"/>
    <mergeCell ref="AH218:AP218"/>
    <mergeCell ref="AU218:BF218"/>
    <mergeCell ref="AW205:BD205"/>
    <mergeCell ref="BE205:BL205"/>
    <mergeCell ref="A207:BL207"/>
    <mergeCell ref="A208:BL208"/>
    <mergeCell ref="A211:BL211"/>
    <mergeCell ref="A212:BL212"/>
    <mergeCell ref="AQ204:AV204"/>
    <mergeCell ref="AW204:BD204"/>
    <mergeCell ref="BE204:BL204"/>
    <mergeCell ref="A205:F205"/>
    <mergeCell ref="G205:S205"/>
    <mergeCell ref="T205:Y205"/>
    <mergeCell ref="Z205:AD205"/>
    <mergeCell ref="AE205:AJ205"/>
    <mergeCell ref="AK205:AP205"/>
    <mergeCell ref="AQ205:AV205"/>
    <mergeCell ref="A204:F204"/>
    <mergeCell ref="G204:S204"/>
    <mergeCell ref="T204:Y204"/>
    <mergeCell ref="Z204:AD204"/>
    <mergeCell ref="AE204:AJ204"/>
    <mergeCell ref="AK204:AP204"/>
    <mergeCell ref="BE201:BL202"/>
    <mergeCell ref="A203:F203"/>
    <mergeCell ref="G203:S203"/>
    <mergeCell ref="T203:Y203"/>
    <mergeCell ref="Z203:AD203"/>
    <mergeCell ref="AE203:AJ203"/>
    <mergeCell ref="AK203:AP203"/>
    <mergeCell ref="AQ203:AV203"/>
    <mergeCell ref="AW203:BD203"/>
    <mergeCell ref="BE203:BL203"/>
    <mergeCell ref="A199:BL199"/>
    <mergeCell ref="A200:BL200"/>
    <mergeCell ref="A201:F202"/>
    <mergeCell ref="G201:S202"/>
    <mergeCell ref="T201:Y202"/>
    <mergeCell ref="Z201:AD202"/>
    <mergeCell ref="AE201:AJ202"/>
    <mergeCell ref="AK201:AP202"/>
    <mergeCell ref="AQ201:AV202"/>
    <mergeCell ref="AW201:BD202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AJ195:AN195"/>
    <mergeCell ref="AO195:AS195"/>
    <mergeCell ref="AT195:AW195"/>
    <mergeCell ref="AX195:BB195"/>
    <mergeCell ref="BC195:BG195"/>
    <mergeCell ref="BH195:BL195"/>
    <mergeCell ref="A195:F195"/>
    <mergeCell ref="G195:P195"/>
    <mergeCell ref="Q195:U195"/>
    <mergeCell ref="V195:Y195"/>
    <mergeCell ref="Z195:AD195"/>
    <mergeCell ref="AE195:AI195"/>
    <mergeCell ref="AT193:AW194"/>
    <mergeCell ref="AX193:BG193"/>
    <mergeCell ref="BH193:BL194"/>
    <mergeCell ref="Z194:AD194"/>
    <mergeCell ref="AE194:AI194"/>
    <mergeCell ref="AX194:BB194"/>
    <mergeCell ref="BC194:BG194"/>
    <mergeCell ref="A191:BL191"/>
    <mergeCell ref="A192:F194"/>
    <mergeCell ref="G192:P194"/>
    <mergeCell ref="Q192:AN192"/>
    <mergeCell ref="AO192:BL192"/>
    <mergeCell ref="Q193:U194"/>
    <mergeCell ref="V193:Y194"/>
    <mergeCell ref="Z193:AI193"/>
    <mergeCell ref="AJ193:AN194"/>
    <mergeCell ref="AO193:AS194"/>
    <mergeCell ref="AK188:AP188"/>
    <mergeCell ref="AQ188:AV188"/>
    <mergeCell ref="AW188:BA188"/>
    <mergeCell ref="BB188:BF188"/>
    <mergeCell ref="BG188:BL188"/>
    <mergeCell ref="A190:BL190"/>
    <mergeCell ref="AK187:AP187"/>
    <mergeCell ref="AQ187:AV187"/>
    <mergeCell ref="AW187:BA187"/>
    <mergeCell ref="BB187:BF187"/>
    <mergeCell ref="BG187:BL187"/>
    <mergeCell ref="A188:F188"/>
    <mergeCell ref="G188:S188"/>
    <mergeCell ref="T188:Y188"/>
    <mergeCell ref="Z188:AD188"/>
    <mergeCell ref="AE188:AJ188"/>
    <mergeCell ref="AK186:AP186"/>
    <mergeCell ref="AQ186:AV186"/>
    <mergeCell ref="AW186:BA186"/>
    <mergeCell ref="BB186:BF186"/>
    <mergeCell ref="BG186:BL186"/>
    <mergeCell ref="A187:F187"/>
    <mergeCell ref="G187:S187"/>
    <mergeCell ref="T187:Y187"/>
    <mergeCell ref="Z187:AD187"/>
    <mergeCell ref="AE187:AJ187"/>
    <mergeCell ref="AQ184:AV185"/>
    <mergeCell ref="AW184:BF184"/>
    <mergeCell ref="BG184:BL185"/>
    <mergeCell ref="AW185:BA185"/>
    <mergeCell ref="BB185:BF185"/>
    <mergeCell ref="A186:F186"/>
    <mergeCell ref="G186:S186"/>
    <mergeCell ref="T186:Y186"/>
    <mergeCell ref="Z186:AD186"/>
    <mergeCell ref="AE186:AJ186"/>
    <mergeCell ref="A184:F185"/>
    <mergeCell ref="G184:S185"/>
    <mergeCell ref="T184:Y185"/>
    <mergeCell ref="Z184:AD185"/>
    <mergeCell ref="AE184:AJ185"/>
    <mergeCell ref="AK184:AP185"/>
    <mergeCell ref="BP174:BS174"/>
    <mergeCell ref="A177:BL177"/>
    <mergeCell ref="A178:BL178"/>
    <mergeCell ref="A181:BL181"/>
    <mergeCell ref="A182:BL182"/>
    <mergeCell ref="A183:BL183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BP172:BS172"/>
    <mergeCell ref="A173:M173"/>
    <mergeCell ref="N173:U173"/>
    <mergeCell ref="V173:Z173"/>
    <mergeCell ref="AA173:AE173"/>
    <mergeCell ref="AF173:AI173"/>
    <mergeCell ref="AJ173:AN173"/>
    <mergeCell ref="AO173:AR173"/>
    <mergeCell ref="AS173:AW173"/>
    <mergeCell ref="AX173:BA173"/>
    <mergeCell ref="AO172:AR172"/>
    <mergeCell ref="AS172:AW172"/>
    <mergeCell ref="AX172:BA172"/>
    <mergeCell ref="BB172:BF172"/>
    <mergeCell ref="BG172:BJ172"/>
    <mergeCell ref="BK172:BO172"/>
    <mergeCell ref="BB171:BF171"/>
    <mergeCell ref="BG171:BJ171"/>
    <mergeCell ref="BK171:BO171"/>
    <mergeCell ref="BP171:BS171"/>
    <mergeCell ref="A172:M172"/>
    <mergeCell ref="N172:U172"/>
    <mergeCell ref="V172:Z172"/>
    <mergeCell ref="AA172:AE172"/>
    <mergeCell ref="AF172:AI172"/>
    <mergeCell ref="AJ172:AN172"/>
    <mergeCell ref="AA171:AE171"/>
    <mergeCell ref="AF171:AI171"/>
    <mergeCell ref="AJ171:AN171"/>
    <mergeCell ref="AO171:AR171"/>
    <mergeCell ref="AS171:AW171"/>
    <mergeCell ref="AX171:BA171"/>
    <mergeCell ref="A168:BL168"/>
    <mergeCell ref="A169:BM169"/>
    <mergeCell ref="A170:M171"/>
    <mergeCell ref="N170:U171"/>
    <mergeCell ref="V170:Z171"/>
    <mergeCell ref="AA170:AI170"/>
    <mergeCell ref="AJ170:AR170"/>
    <mergeCell ref="AS170:BA170"/>
    <mergeCell ref="BB170:BJ170"/>
    <mergeCell ref="BK170:BS170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AZ165:BD165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U164:AY164"/>
    <mergeCell ref="AP162:AT162"/>
    <mergeCell ref="AU162:AY162"/>
    <mergeCell ref="AZ162:BD162"/>
    <mergeCell ref="A163:F163"/>
    <mergeCell ref="G163:S163"/>
    <mergeCell ref="T163:Z163"/>
    <mergeCell ref="AA163:AE163"/>
    <mergeCell ref="AF163:AJ163"/>
    <mergeCell ref="AK163:AO163"/>
    <mergeCell ref="AP163:AT163"/>
    <mergeCell ref="A159:BL159"/>
    <mergeCell ref="A160:BD160"/>
    <mergeCell ref="A161:F162"/>
    <mergeCell ref="G161:S162"/>
    <mergeCell ref="T161:Z162"/>
    <mergeCell ref="AA161:AO161"/>
    <mergeCell ref="AP161:BD161"/>
    <mergeCell ref="AA162:AE162"/>
    <mergeCell ref="AF162:AJ162"/>
    <mergeCell ref="AK162:AO162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2:BS152"/>
    <mergeCell ref="A153:F154"/>
    <mergeCell ref="G153:S154"/>
    <mergeCell ref="T153:Z154"/>
    <mergeCell ref="AA153:AO153"/>
    <mergeCell ref="AP153:BD153"/>
    <mergeCell ref="BE153:BS153"/>
    <mergeCell ref="AA154:AE154"/>
    <mergeCell ref="AF154:AJ154"/>
    <mergeCell ref="AK154:AO154"/>
    <mergeCell ref="BA146:BC146"/>
    <mergeCell ref="BD146:BF146"/>
    <mergeCell ref="BG146:BI146"/>
    <mergeCell ref="BJ146:BL146"/>
    <mergeCell ref="A150:BL150"/>
    <mergeCell ref="A151:BS151"/>
    <mergeCell ref="AL147:AN147"/>
    <mergeCell ref="AO147:AQ147"/>
    <mergeCell ref="AR147:AT147"/>
    <mergeCell ref="AU147:AW147"/>
    <mergeCell ref="AI146:AK146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BA144:BC144"/>
    <mergeCell ref="BD144:BF144"/>
    <mergeCell ref="BG144:BI144"/>
    <mergeCell ref="BJ144:BL144"/>
    <mergeCell ref="A145:C145"/>
    <mergeCell ref="D145:V145"/>
    <mergeCell ref="W145:Y145"/>
    <mergeCell ref="Z145:AB145"/>
    <mergeCell ref="AC145:AE145"/>
    <mergeCell ref="AF145:AH145"/>
    <mergeCell ref="AI144:AK144"/>
    <mergeCell ref="AL144:AN144"/>
    <mergeCell ref="AO144:AQ144"/>
    <mergeCell ref="AR144:AT144"/>
    <mergeCell ref="AU144:AW144"/>
    <mergeCell ref="AX144:AZ144"/>
    <mergeCell ref="A144:C144"/>
    <mergeCell ref="D144:V144"/>
    <mergeCell ref="W144:Y144"/>
    <mergeCell ref="Z144:AB144"/>
    <mergeCell ref="AC144:AE144"/>
    <mergeCell ref="AF144:AH144"/>
    <mergeCell ref="BJ142:BL143"/>
    <mergeCell ref="W143:Y143"/>
    <mergeCell ref="Z143:AB143"/>
    <mergeCell ref="AC143:AE143"/>
    <mergeCell ref="AF143:AH143"/>
    <mergeCell ref="AI143:AK143"/>
    <mergeCell ref="AL143:AN143"/>
    <mergeCell ref="AO143:AQ143"/>
    <mergeCell ref="AR143:AT143"/>
    <mergeCell ref="BG141:BL141"/>
    <mergeCell ref="W142:AB142"/>
    <mergeCell ref="AC142:AH142"/>
    <mergeCell ref="AI142:AN142"/>
    <mergeCell ref="AO142:AT142"/>
    <mergeCell ref="AU142:AW143"/>
    <mergeCell ref="AX142:AZ143"/>
    <mergeCell ref="BA142:BC143"/>
    <mergeCell ref="BD142:BF143"/>
    <mergeCell ref="BG142:BI143"/>
    <mergeCell ref="A141:C143"/>
    <mergeCell ref="D141:V143"/>
    <mergeCell ref="W141:AH141"/>
    <mergeCell ref="AI141:AT141"/>
    <mergeCell ref="AU141:AZ141"/>
    <mergeCell ref="BA141:BF141"/>
    <mergeCell ref="AT136:AX136"/>
    <mergeCell ref="AY136:BC136"/>
    <mergeCell ref="BD136:BH136"/>
    <mergeCell ref="BI136:BM136"/>
    <mergeCell ref="BN136:BR136"/>
    <mergeCell ref="A140:BL140"/>
    <mergeCell ref="BI137:BM137"/>
    <mergeCell ref="BN137:BR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T134:AX134"/>
    <mergeCell ref="AY134:BC134"/>
    <mergeCell ref="BD134:BH134"/>
    <mergeCell ref="BI134:BM134"/>
    <mergeCell ref="BN134:BR134"/>
    <mergeCell ref="A135:T135"/>
    <mergeCell ref="U135:Y135"/>
    <mergeCell ref="Z135:AD135"/>
    <mergeCell ref="AE135:AI135"/>
    <mergeCell ref="AJ135:AN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132:T133"/>
    <mergeCell ref="U132:AD132"/>
    <mergeCell ref="AE132:AN132"/>
    <mergeCell ref="AO132:AX132"/>
    <mergeCell ref="AY132:BH132"/>
    <mergeCell ref="BI132:BR132"/>
    <mergeCell ref="U133:Y133"/>
    <mergeCell ref="Z133:AD133"/>
    <mergeCell ref="AE133:AI133"/>
    <mergeCell ref="AJ133:AN133"/>
    <mergeCell ref="AP121:AT121"/>
    <mergeCell ref="AU121:AY121"/>
    <mergeCell ref="AZ121:BD121"/>
    <mergeCell ref="BE121:BI121"/>
    <mergeCell ref="A130:BL130"/>
    <mergeCell ref="A131:BR131"/>
    <mergeCell ref="BE122:BI122"/>
    <mergeCell ref="A123:C123"/>
    <mergeCell ref="D123:P123"/>
    <mergeCell ref="Q123:U123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7:BX107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6 A97">
    <cfRule type="cellIs" dxfId="34" priority="39" stopIfTrue="1" operator="equal">
      <formula>A87</formula>
    </cfRule>
  </conditionalFormatting>
  <conditionalFormatting sqref="A107:C107 A121:C121">
    <cfRule type="cellIs" dxfId="33" priority="40" stopIfTrue="1" operator="equal">
      <formula>A106</formula>
    </cfRule>
    <cfRule type="cellIs" dxfId="32" priority="41" stopIfTrue="1" operator="equal">
      <formula>0</formula>
    </cfRule>
  </conditionalFormatting>
  <conditionalFormatting sqref="A89">
    <cfRule type="cellIs" dxfId="31" priority="38" stopIfTrue="1" operator="equal">
      <formula>A88</formula>
    </cfRule>
  </conditionalFormatting>
  <conditionalFormatting sqref="A99">
    <cfRule type="cellIs" dxfId="30" priority="43" stopIfTrue="1" operator="equal">
      <formula>A97</formula>
    </cfRule>
  </conditionalFormatting>
  <conditionalFormatting sqref="A98">
    <cfRule type="cellIs" dxfId="29" priority="36" stopIfTrue="1" operator="equal">
      <formula>A97</formula>
    </cfRule>
  </conditionalFormatting>
  <conditionalFormatting sqref="A147">
    <cfRule type="cellIs" dxfId="28" priority="2" stopIfTrue="1" operator="equal">
      <formula>A146</formula>
    </cfRule>
  </conditionalFormatting>
  <conditionalFormatting sqref="A108:C108">
    <cfRule type="cellIs" dxfId="27" priority="33" stopIfTrue="1" operator="equal">
      <formula>A107</formula>
    </cfRule>
    <cfRule type="cellIs" dxfId="26" priority="34" stopIfTrue="1" operator="equal">
      <formula>0</formula>
    </cfRule>
  </conditionalFormatting>
  <conditionalFormatting sqref="A109:C109">
    <cfRule type="cellIs" dxfId="25" priority="31" stopIfTrue="1" operator="equal">
      <formula>A108</formula>
    </cfRule>
    <cfRule type="cellIs" dxfId="24" priority="32" stopIfTrue="1" operator="equal">
      <formula>0</formula>
    </cfRule>
  </conditionalFormatting>
  <conditionalFormatting sqref="A110:C110">
    <cfRule type="cellIs" dxfId="23" priority="29" stopIfTrue="1" operator="equal">
      <formula>A109</formula>
    </cfRule>
    <cfRule type="cellIs" dxfId="22" priority="30" stopIfTrue="1" operator="equal">
      <formula>0</formula>
    </cfRule>
  </conditionalFormatting>
  <conditionalFormatting sqref="A111:C111">
    <cfRule type="cellIs" dxfId="21" priority="27" stopIfTrue="1" operator="equal">
      <formula>A110</formula>
    </cfRule>
    <cfRule type="cellIs" dxfId="20" priority="28" stopIfTrue="1" operator="equal">
      <formula>0</formula>
    </cfRule>
  </conditionalFormatting>
  <conditionalFormatting sqref="A112:C112">
    <cfRule type="cellIs" dxfId="19" priority="25" stopIfTrue="1" operator="equal">
      <formula>A111</formula>
    </cfRule>
    <cfRule type="cellIs" dxfId="18" priority="26" stopIfTrue="1" operator="equal">
      <formula>0</formula>
    </cfRule>
  </conditionalFormatting>
  <conditionalFormatting sqref="A113:C113">
    <cfRule type="cellIs" dxfId="17" priority="23" stopIfTrue="1" operator="equal">
      <formula>A112</formula>
    </cfRule>
    <cfRule type="cellIs" dxfId="16" priority="24" stopIfTrue="1" operator="equal">
      <formula>0</formula>
    </cfRule>
  </conditionalFormatting>
  <conditionalFormatting sqref="A114:C114">
    <cfRule type="cellIs" dxfId="15" priority="21" stopIfTrue="1" operator="equal">
      <formula>A113</formula>
    </cfRule>
    <cfRule type="cellIs" dxfId="14" priority="22" stopIfTrue="1" operator="equal">
      <formula>0</formula>
    </cfRule>
  </conditionalFormatting>
  <conditionalFormatting sqref="A122:C122">
    <cfRule type="cellIs" dxfId="13" priority="17" stopIfTrue="1" operator="equal">
      <formula>A121</formula>
    </cfRule>
    <cfRule type="cellIs" dxfId="12" priority="18" stopIfTrue="1" operator="equal">
      <formula>0</formula>
    </cfRule>
  </conditionalFormatting>
  <conditionalFormatting sqref="A123:C123">
    <cfRule type="cellIs" dxfId="11" priority="15" stopIfTrue="1" operator="equal">
      <formula>A122</formula>
    </cfRule>
    <cfRule type="cellIs" dxfId="10" priority="16" stopIfTrue="1" operator="equal">
      <formula>0</formula>
    </cfRule>
  </conditionalFormatting>
  <conditionalFormatting sqref="A124:C124">
    <cfRule type="cellIs" dxfId="9" priority="13" stopIfTrue="1" operator="equal">
      <formula>A123</formula>
    </cfRule>
    <cfRule type="cellIs" dxfId="8" priority="14" stopIfTrue="1" operator="equal">
      <formula>0</formula>
    </cfRule>
  </conditionalFormatting>
  <conditionalFormatting sqref="A125:C125">
    <cfRule type="cellIs" dxfId="7" priority="11" stopIfTrue="1" operator="equal">
      <formula>A124</formula>
    </cfRule>
    <cfRule type="cellIs" dxfId="6" priority="12" stopIfTrue="1" operator="equal">
      <formula>0</formula>
    </cfRule>
  </conditionalFormatting>
  <conditionalFormatting sqref="A126:C126">
    <cfRule type="cellIs" dxfId="5" priority="9" stopIfTrue="1" operator="equal">
      <formula>A125</formula>
    </cfRule>
    <cfRule type="cellIs" dxfId="4" priority="10" stopIfTrue="1" operator="equal">
      <formula>0</formula>
    </cfRule>
  </conditionalFormatting>
  <conditionalFormatting sqref="A127:C127">
    <cfRule type="cellIs" dxfId="3" priority="7" stopIfTrue="1" operator="equal">
      <formula>A126</formula>
    </cfRule>
    <cfRule type="cellIs" dxfId="2" priority="8" stopIfTrue="1" operator="equal">
      <formula>0</formula>
    </cfRule>
  </conditionalFormatting>
  <conditionalFormatting sqref="A128:C128">
    <cfRule type="cellIs" dxfId="1" priority="5" stopIfTrue="1" operator="equal">
      <formula>A127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КПК0217363</vt:lpstr>
      <vt:lpstr>'Додаток2 КПК0217363'!Область_печати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2022-12-19T07:11:44Z</cp:lastPrinted>
  <dcterms:created xsi:type="dcterms:W3CDTF">2016-07-02T12:27:50Z</dcterms:created>
  <dcterms:modified xsi:type="dcterms:W3CDTF">2022-12-19T07:11:54Z</dcterms:modified>
</cp:coreProperties>
</file>