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08.14   0180, 1080, 4030, 4040, 4060, 4081, 7520, 8110\логіка\"/>
    </mc:Choice>
  </mc:AlternateContent>
  <bookViews>
    <workbookView xWindow="480" yWindow="135" windowWidth="27795" windowHeight="14385"/>
  </bookViews>
  <sheets>
    <sheet name="КПК1014040" sheetId="2" r:id="rId1"/>
  </sheets>
  <definedNames>
    <definedName name="_xlnm.Print_Area" localSheetId="0">КПК1014040!$A$1:$BM$116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<sst xmlns="http://schemas.openxmlformats.org/spreadsheetml/2006/main" count="231" uniqueCount="156">
  <si>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</si>
  <si>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</si>
  <si>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</si>
  <si>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</si>
  <si>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</si>
  <si>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</si>
  <si>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</si>
  <si>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</si>
  <si>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</si>
  <si>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</si>
  <si>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</si>
  <si>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</si>
  <si>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</si>
  <si>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</si>
  <si>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</si>
  <si>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</si>
  <si>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</si>
  <si>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</si>
  <si>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</si>
  <si>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</si>
  <si>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</si>
  <si>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</si>
  <si>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</si>
  <si>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</si>
  <si>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</si>
  <si>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</si>
  <si>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</si>
  <si>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</si>
  <si>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</si>
  <si>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</si>
  <si>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</si>
  <si>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</si>
  <si>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</si>
  <si>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</si>
  <si>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</si>
  <si>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</si>
  <si>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</si>
  <si>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</si>
  <si>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</si>
  <si>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</si>
  <si>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</si>
  <si>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</si>
  <si>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</si>
  <si>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</si>
  <si>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</si>
  <si>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</si>
  <si>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</si>
  <si>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</si>
  <si>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</si>
  <si>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</si>
  <si>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</si>
  <si>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</si>
  <si>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</si>
  <si>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</si>
  <si>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</si>
  <si>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</si>
  <si>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</si>
  <si>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</si>
  <si>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</si>
  <si>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</si>
  <si>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</si>
  <si>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</si>
  <si>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</si>
  <si>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</si>
  <si>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збереження популяризації духовного надбання нації</t>
  </si>
  <si>
    <t>Залучати громадян до надбань національної і світової історико - культурної спадщини</t>
  </si>
  <si>
    <t>Забезпечення збереження популяризації духовного надбання нації (розвиток інфраструктури музеїв), забезпечення виставковою діяльністю</t>
  </si>
  <si>
    <t>Забезпечення діяльності музеїв</t>
  </si>
  <si>
    <t>УСЬОГО</t>
  </si>
  <si>
    <t>затрат</t>
  </si>
  <si>
    <t>Z1</t>
  </si>
  <si>
    <t>кількість установ</t>
  </si>
  <si>
    <t>од.</t>
  </si>
  <si>
    <t>мережа</t>
  </si>
  <si>
    <t>кількість музеїв</t>
  </si>
  <si>
    <t>середнє число ставок - усього</t>
  </si>
  <si>
    <t>штатний розпис</t>
  </si>
  <si>
    <t>середнє число ставок  керівних працівників</t>
  </si>
  <si>
    <t>середнє число ставок спеціалістів</t>
  </si>
  <si>
    <t>середнє число ставок робітників</t>
  </si>
  <si>
    <t>середнє число ставок обслуговуючого та технічного персоналу</t>
  </si>
  <si>
    <t>площа приміщень</t>
  </si>
  <si>
    <t>кв. м.</t>
  </si>
  <si>
    <t>технічна документація на будівлі</t>
  </si>
  <si>
    <t>у т.ч. експозиційна (виставкова) площа</t>
  </si>
  <si>
    <t>продукту</t>
  </si>
  <si>
    <t>кількість розроблених тематико-експозиційних планів</t>
  </si>
  <si>
    <t>внутрішній облік</t>
  </si>
  <si>
    <t>кількість проведених заходів</t>
  </si>
  <si>
    <t>кількість проведених виставок у музеях</t>
  </si>
  <si>
    <t>звіт про роботу НКМ ім.І.Спаського</t>
  </si>
  <si>
    <t>кількість екскурсій у музеях</t>
  </si>
  <si>
    <t>кількість експонатів - усього</t>
  </si>
  <si>
    <t>форма №8-НК</t>
  </si>
  <si>
    <t>кількість експонатів буде експонуватись  у плановому  періоді</t>
  </si>
  <si>
    <t>кількість відвідувачів музеїв</t>
  </si>
  <si>
    <t>осіб</t>
  </si>
  <si>
    <t>кількість відвідувачів музеїв у тому числі: за реалізованими квитками, квитанціями</t>
  </si>
  <si>
    <t>кількість відвідувачів музеїв у тому числі: безкоштовно</t>
  </si>
  <si>
    <t>кількість онлайн відвідувачів музеїв</t>
  </si>
  <si>
    <t>плановий обсяг доходів музеїв</t>
  </si>
  <si>
    <t>грн.</t>
  </si>
  <si>
    <t>кошторис</t>
  </si>
  <si>
    <t>плановий обсяг доходів музеїв: у т.ч. доходи від проведення екскурсій</t>
  </si>
  <si>
    <t>плановий обсяг доходів музеїв: у тому числі доходи від реалізації квитків</t>
  </si>
  <si>
    <t>кількість реалізованих квитків від відвідування музею</t>
  </si>
  <si>
    <t>шт.</t>
  </si>
  <si>
    <t>ефективності</t>
  </si>
  <si>
    <t>середні витрати на одного відвідувача</t>
  </si>
  <si>
    <t>кошторис без кредиторської заборгованості/ кількість відвідувачів музеїв</t>
  </si>
  <si>
    <t>середня вартість одного квитка</t>
  </si>
  <si>
    <t>обсяг доходів музеїв від реалізації квитків/ кількість реалізованих квитків</t>
  </si>
  <si>
    <t>середня вартість однієї екскурсії</t>
  </si>
  <si>
    <t>обсяг доходів музеів від проведення екскурсій/кількість екскурсій</t>
  </si>
  <si>
    <t>якості</t>
  </si>
  <si>
    <t>динаміка збільшення кількості заходів у плановому періоді відповідно фактичного показника попереднього періоду</t>
  </si>
  <si>
    <t>відс.</t>
  </si>
  <si>
    <t>кількість заходів планового періоду/кількість заходів попереднього періоду*100%</t>
  </si>
  <si>
    <t>динаміка збільшення кількості розроблених тематико-експозиційних планів відповідно фактичного показника попереднього періоду</t>
  </si>
  <si>
    <t>кількість планів поточного року/кількість планів попереднього року*100%</t>
  </si>
  <si>
    <t>динаміка збільшення відвідувачів у плановому періоді відповідно до фактичного показника попереднього періоду</t>
  </si>
  <si>
    <t>(кількість відвідувачів музеїв /фактичний показник попереднього періоду)*100</t>
  </si>
  <si>
    <t>відсоток предметів, які експонуються, у загальній кількості експонатів основного музейного фонду</t>
  </si>
  <si>
    <t>(кількість експонатів, що експонувалась/ кількість експонатів - усього)*100</t>
  </si>
  <si>
    <t>частка відвідувань за реалізованими квитками</t>
  </si>
  <si>
    <t>відвідувачі за квитками/відвідувачі усього*100%</t>
  </si>
  <si>
    <t>частка доходів від реалізації квитків в обсязі доходу</t>
  </si>
  <si>
    <t>доходи від реалізації квитків/плановий обсяг доходів музеїв*100</t>
  </si>
  <si>
    <t>частка доходів від проведених екскурсій в обсязі доходу</t>
  </si>
  <si>
    <t>доходи від проведення екскурсій/плановий обсяг доходів музеїв*100</t>
  </si>
  <si>
    <t>коефіцієнт співвідношення доходів від реалізації квитків і проведених екскурсій до обсягів бюджетного фінансування</t>
  </si>
  <si>
    <t>доходи від квитків та екскурсій/видатки ЗФ і на предмети довгострокового користування*100</t>
  </si>
  <si>
    <t>частка задіяних виставкових площ</t>
  </si>
  <si>
    <t>виставкова площо/площа приміщень*100</t>
  </si>
  <si>
    <t>- Закон України "Про музеї і музейну справу";_x000D_
- Наказ МФУ від 26.08.2014 р. № 836 «Про деякі питання запровадження ПЦМ, складання та виконання місцевих бюджетів»;_x000D_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
Рішення Ніжинської міської ради 8 скликання  від 06.12.2024 № 4-43/2024, _x000D_
Рішення Ніжинської міської ради 8 скликання  від 11.03.2025 № 12-45/2025,_x000D_
Рішення Ніжинської міської ради 8 скликання  від 14.08.2025 № 7-49/2025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</si>
  <si>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спадщини.</t>
  </si>
  <si>
    <t>1000000</t>
  </si>
  <si>
    <t>22.08.2025</t>
  </si>
  <si>
    <t>96</t>
  </si>
  <si>
    <t>Наказ</t>
  </si>
  <si>
    <t>Управлiння культури i туризму НМР</t>
  </si>
  <si>
    <t>Фінансове управління НМР</t>
  </si>
  <si>
    <t>Заступник начальника управління культури і туризму НМР</t>
  </si>
  <si>
    <t>Т.в.о. начальника Фінансового управління</t>
  </si>
  <si>
    <t>Антоніна КУПРІЙ</t>
  </si>
  <si>
    <t>Маргарита ФУРСА</t>
  </si>
  <si>
    <t>35281134</t>
  </si>
  <si>
    <t>2553800000</t>
  </si>
  <si>
    <t>гривень</t>
  </si>
  <si>
    <t>бюджетної програми місцевого бюджету на 2025  рік</t>
  </si>
  <si>
    <t>1014040</t>
  </si>
  <si>
    <t>Забезпечення діяльності музеїв i виставок</t>
  </si>
  <si>
    <t>Управлiння культури i туризму Нiжинської мiської ради Чернiгiвської областi</t>
  </si>
  <si>
    <t>1010000</t>
  </si>
  <si>
    <t>4040</t>
  </si>
  <si>
    <t>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</si>
</sst>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3" fillId="0" borderId="3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9" fillId="0" borderId="3" xfId="0" quotePrefix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9" fillId="0" borderId="0" xfId="0" applyFont="1"/>
    <xf numFmtId="0" fontId="20" fillId="0" borderId="3" xfId="0" quotePrefix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</cellXfs>
  <cellStyles count="1">
    <cellStyle name="Обычный" xfId="0" builtinId="0"/>
  </cellStyles>
  <dxfs count="8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view="pageBreakPreview" topLeftCell="A7" zoomScaleNormal="100" zoomScaleSheetLayoutView="100" workbookViewId="0">
      <selection activeCell="Z114" sqref="Z114"/>
    </sheetView>
  </sheetViews>
  <sheetFormatPr defaultRowHeight="12.75" x14ac:dyDescent="0.2"/>
  <cols>
    <col min="1" max="47" width="2.85546875" style="1" customWidth="1"/>
    <col min="48" max="48" width="4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109" t="s">
        <v>139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6" t="s">
        <v>140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57" t="s">
        <v>20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20.25" customHeight="1" x14ac:dyDescent="0.3">
      <c r="AO7" s="118" t="s">
        <v>137</v>
      </c>
      <c r="AP7" s="119"/>
      <c r="AQ7" s="119"/>
      <c r="AR7" s="119"/>
      <c r="AS7" s="119"/>
      <c r="AT7" s="119"/>
      <c r="AU7" s="119"/>
      <c r="AV7" s="120" t="s">
        <v>61</v>
      </c>
      <c r="AW7" s="118" t="s">
        <v>138</v>
      </c>
      <c r="AX7" s="119"/>
      <c r="AY7" s="119"/>
      <c r="AZ7" s="119"/>
      <c r="BA7" s="119"/>
      <c r="BB7" s="119"/>
      <c r="BC7" s="119"/>
      <c r="BD7" s="119"/>
      <c r="BE7" s="119"/>
      <c r="BF7" s="119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149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136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0" t="s">
        <v>140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146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153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0" t="s">
        <v>152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146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21" t="s">
        <v>150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N19" s="108" t="s">
        <v>154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8" t="s">
        <v>155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5" t="s">
        <v>151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147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5976900</v>
      </c>
      <c r="V22" s="54"/>
      <c r="W22" s="54"/>
      <c r="X22" s="54"/>
      <c r="Y22" s="54"/>
      <c r="Z22" s="54"/>
      <c r="AA22" s="54"/>
      <c r="AB22" s="54"/>
      <c r="AC22" s="54"/>
      <c r="AD22" s="54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4">
        <v>5900900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4">
        <v>76000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10.25" customHeight="1" x14ac:dyDescent="0.2">
      <c r="A26" s="106" t="s">
        <v>134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" customHeight="1" x14ac:dyDescent="0.2">
      <c r="A29" s="48" t="s">
        <v>27</v>
      </c>
      <c r="B29" s="48"/>
      <c r="C29" s="48"/>
      <c r="D29" s="48"/>
      <c r="E29" s="48"/>
      <c r="F29" s="48"/>
      <c r="G29" s="49" t="s">
        <v>39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47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6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06" t="s">
        <v>135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12.75" hidden="1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6.5" customHeight="1" x14ac:dyDescent="0.2">
      <c r="A39" s="48" t="s">
        <v>27</v>
      </c>
      <c r="B39" s="48"/>
      <c r="C39" s="48"/>
      <c r="D39" s="48"/>
      <c r="E39" s="48"/>
      <c r="F39" s="48"/>
      <c r="G39" s="49" t="s">
        <v>24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49">
        <v>2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4" t="s">
        <v>7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  <c r="CA42" s="1" t="s">
        <v>12</v>
      </c>
    </row>
    <row r="43" spans="1:79" ht="8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7" t="s">
        <v>148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8" t="s">
        <v>25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hidden="1" customHeight="1" x14ac:dyDescent="0.2">
      <c r="A47" s="38"/>
      <c r="B47" s="38"/>
      <c r="C47" s="38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hidden="1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52">
        <v>5900900</v>
      </c>
      <c r="AD50" s="52"/>
      <c r="AE50" s="52"/>
      <c r="AF50" s="52"/>
      <c r="AG50" s="52"/>
      <c r="AH50" s="52"/>
      <c r="AI50" s="52"/>
      <c r="AJ50" s="52"/>
      <c r="AK50" s="52">
        <v>76000</v>
      </c>
      <c r="AL50" s="52"/>
      <c r="AM50" s="52"/>
      <c r="AN50" s="52"/>
      <c r="AO50" s="52"/>
      <c r="AP50" s="52"/>
      <c r="AQ50" s="52"/>
      <c r="AR50" s="52"/>
      <c r="AS50" s="52">
        <f>AC50+AK50</f>
        <v>5976900</v>
      </c>
      <c r="AT50" s="52"/>
      <c r="AU50" s="52"/>
      <c r="AV50" s="52"/>
      <c r="AW50" s="52"/>
      <c r="AX50" s="52"/>
      <c r="AY50" s="52"/>
      <c r="AZ50" s="5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7"/>
      <c r="B51" s="87"/>
      <c r="C51" s="87"/>
      <c r="D51" s="88" t="s">
        <v>68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91">
        <v>5900900</v>
      </c>
      <c r="AD51" s="91"/>
      <c r="AE51" s="91"/>
      <c r="AF51" s="91"/>
      <c r="AG51" s="91"/>
      <c r="AH51" s="91"/>
      <c r="AI51" s="91"/>
      <c r="AJ51" s="91"/>
      <c r="AK51" s="91">
        <v>76000</v>
      </c>
      <c r="AL51" s="91"/>
      <c r="AM51" s="91"/>
      <c r="AN51" s="91"/>
      <c r="AO51" s="91"/>
      <c r="AP51" s="91"/>
      <c r="AQ51" s="91"/>
      <c r="AR51" s="91"/>
      <c r="AS51" s="91">
        <f>AC51+AK51</f>
        <v>5976900</v>
      </c>
      <c r="AT51" s="91"/>
      <c r="AU51" s="91"/>
      <c r="AV51" s="91"/>
      <c r="AW51" s="91"/>
      <c r="AX51" s="91"/>
      <c r="AY51" s="91"/>
      <c r="AZ51" s="91"/>
      <c r="BA51" s="92"/>
      <c r="BB51" s="92"/>
      <c r="BC51" s="92"/>
      <c r="BD51" s="92"/>
      <c r="BE51" s="92"/>
      <c r="BF51" s="92"/>
      <c r="BG51" s="92"/>
      <c r="BH51" s="92"/>
    </row>
    <row r="52" spans="1:79" ht="8.25" customHeight="1" x14ac:dyDescent="0.2"/>
    <row r="53" spans="1:79" ht="15.75" customHeight="1" x14ac:dyDescent="0.2">
      <c r="A53" s="55" t="s">
        <v>41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</row>
    <row r="54" spans="1:79" ht="15" customHeight="1" x14ac:dyDescent="0.2">
      <c r="A54" s="47" t="s">
        <v>148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58" t="s">
        <v>33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hidden="1" customHeight="1" x14ac:dyDescent="0.2">
      <c r="A56" s="38"/>
      <c r="B56" s="38"/>
      <c r="C56" s="38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9.75" customHeight="1" x14ac:dyDescent="0.2">
      <c r="A57" s="43">
        <v>1</v>
      </c>
      <c r="B57" s="43"/>
      <c r="C57" s="43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43">
        <v>3</v>
      </c>
      <c r="AC57" s="43"/>
      <c r="AD57" s="43"/>
      <c r="AE57" s="43"/>
      <c r="AF57" s="43"/>
      <c r="AG57" s="43"/>
      <c r="AH57" s="43"/>
      <c r="AI57" s="43"/>
      <c r="AJ57" s="43">
        <v>4</v>
      </c>
      <c r="AK57" s="43"/>
      <c r="AL57" s="43"/>
      <c r="AM57" s="43"/>
      <c r="AN57" s="43"/>
      <c r="AO57" s="43"/>
      <c r="AP57" s="43"/>
      <c r="AQ57" s="43"/>
      <c r="AR57" s="43">
        <v>5</v>
      </c>
      <c r="AS57" s="43"/>
      <c r="AT57" s="43"/>
      <c r="AU57" s="43"/>
      <c r="AV57" s="43"/>
      <c r="AW57" s="43"/>
      <c r="AX57" s="43"/>
      <c r="AY57" s="43"/>
    </row>
    <row r="58" spans="1:79" ht="12.75" hidden="1" customHeight="1" x14ac:dyDescent="0.2">
      <c r="A58" s="43" t="s">
        <v>6</v>
      </c>
      <c r="B58" s="43"/>
      <c r="C58" s="43"/>
      <c r="D58" s="64" t="s">
        <v>7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s="4" customFormat="1" ht="12.75" customHeight="1" x14ac:dyDescent="0.2">
      <c r="A59" s="87"/>
      <c r="B59" s="87"/>
      <c r="C59" s="87"/>
      <c r="D59" s="93" t="s">
        <v>26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>
        <f>AB59+AJ59</f>
        <v>0</v>
      </c>
      <c r="AS59" s="91"/>
      <c r="AT59" s="91"/>
      <c r="AU59" s="91"/>
      <c r="AV59" s="91"/>
      <c r="AW59" s="91"/>
      <c r="AX59" s="91"/>
      <c r="AY59" s="91"/>
      <c r="CA59" s="4" t="s">
        <v>16</v>
      </c>
    </row>
    <row r="60" spans="1:79" ht="8.25" customHeight="1" x14ac:dyDescent="0.2"/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15.75" customHeight="1" x14ac:dyDescent="0.2">
      <c r="A62" s="43" t="s">
        <v>27</v>
      </c>
      <c r="B62" s="43"/>
      <c r="C62" s="43"/>
      <c r="D62" s="43"/>
      <c r="E62" s="43"/>
      <c r="F62" s="43"/>
      <c r="G62" s="74" t="s">
        <v>43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74" t="s">
        <v>28</v>
      </c>
      <c r="AP62" s="75"/>
      <c r="AQ62" s="75"/>
      <c r="AR62" s="75"/>
      <c r="AS62" s="75"/>
      <c r="AT62" s="75"/>
      <c r="AU62" s="75"/>
      <c r="AV62" s="76"/>
      <c r="AW62" s="74" t="s">
        <v>29</v>
      </c>
      <c r="AX62" s="75"/>
      <c r="AY62" s="75"/>
      <c r="AZ62" s="75"/>
      <c r="BA62" s="75"/>
      <c r="BB62" s="75"/>
      <c r="BC62" s="75"/>
      <c r="BD62" s="76"/>
      <c r="BE62" s="74" t="s">
        <v>26</v>
      </c>
      <c r="BF62" s="75"/>
      <c r="BG62" s="75"/>
      <c r="BH62" s="75"/>
      <c r="BI62" s="75"/>
      <c r="BJ62" s="75"/>
      <c r="BK62" s="75"/>
      <c r="BL62" s="76"/>
    </row>
    <row r="63" spans="1:79" ht="15.75" hidden="1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4" t="s">
        <v>7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4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7">
        <v>0</v>
      </c>
      <c r="B65" s="87"/>
      <c r="C65" s="87"/>
      <c r="D65" s="87"/>
      <c r="E65" s="87"/>
      <c r="F65" s="87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93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3" t="s">
        <v>71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1" t="s">
        <v>72</v>
      </c>
      <c r="AA66" s="71"/>
      <c r="AB66" s="71"/>
      <c r="AC66" s="71"/>
      <c r="AD66" s="71"/>
      <c r="AE66" s="71" t="s">
        <v>73</v>
      </c>
      <c r="AF66" s="71"/>
      <c r="AG66" s="71"/>
      <c r="AH66" s="71"/>
      <c r="AI66" s="71"/>
      <c r="AJ66" s="71"/>
      <c r="AK66" s="71"/>
      <c r="AL66" s="71"/>
      <c r="AM66" s="71"/>
      <c r="AN66" s="67"/>
      <c r="AO66" s="71">
        <v>1</v>
      </c>
      <c r="AP66" s="71"/>
      <c r="AQ66" s="71"/>
      <c r="AR66" s="71"/>
      <c r="AS66" s="71"/>
      <c r="AT66" s="71"/>
      <c r="AU66" s="71"/>
      <c r="AV66" s="71"/>
      <c r="AW66" s="71">
        <v>0</v>
      </c>
      <c r="AX66" s="71"/>
      <c r="AY66" s="71"/>
      <c r="AZ66" s="71"/>
      <c r="BA66" s="71"/>
      <c r="BB66" s="71"/>
      <c r="BC66" s="71"/>
      <c r="BD66" s="71"/>
      <c r="BE66" s="71">
        <v>1</v>
      </c>
      <c r="BF66" s="71"/>
      <c r="BG66" s="71"/>
      <c r="BH66" s="71"/>
      <c r="BI66" s="71"/>
      <c r="BJ66" s="71"/>
      <c r="BK66" s="71"/>
      <c r="BL66" s="71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3" t="s">
        <v>74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1" t="s">
        <v>72</v>
      </c>
      <c r="AA67" s="71"/>
      <c r="AB67" s="71"/>
      <c r="AC67" s="71"/>
      <c r="AD67" s="71"/>
      <c r="AE67" s="71" t="s">
        <v>73</v>
      </c>
      <c r="AF67" s="71"/>
      <c r="AG67" s="71"/>
      <c r="AH67" s="71"/>
      <c r="AI67" s="71"/>
      <c r="AJ67" s="71"/>
      <c r="AK67" s="71"/>
      <c r="AL67" s="71"/>
      <c r="AM67" s="71"/>
      <c r="AN67" s="67"/>
      <c r="AO67" s="71">
        <v>1</v>
      </c>
      <c r="AP67" s="71"/>
      <c r="AQ67" s="71"/>
      <c r="AR67" s="71"/>
      <c r="AS67" s="71"/>
      <c r="AT67" s="71"/>
      <c r="AU67" s="71"/>
      <c r="AV67" s="71"/>
      <c r="AW67" s="71">
        <v>0</v>
      </c>
      <c r="AX67" s="71"/>
      <c r="AY67" s="71"/>
      <c r="AZ67" s="71"/>
      <c r="BA67" s="71"/>
      <c r="BB67" s="71"/>
      <c r="BC67" s="71"/>
      <c r="BD67" s="71"/>
      <c r="BE67" s="71">
        <v>1</v>
      </c>
      <c r="BF67" s="71"/>
      <c r="BG67" s="71"/>
      <c r="BH67" s="71"/>
      <c r="BI67" s="71"/>
      <c r="BJ67" s="71"/>
      <c r="BK67" s="71"/>
      <c r="BL67" s="71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3" t="s">
        <v>75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1" t="s">
        <v>72</v>
      </c>
      <c r="AA68" s="71"/>
      <c r="AB68" s="71"/>
      <c r="AC68" s="71"/>
      <c r="AD68" s="71"/>
      <c r="AE68" s="71" t="s">
        <v>76</v>
      </c>
      <c r="AF68" s="71"/>
      <c r="AG68" s="71"/>
      <c r="AH68" s="71"/>
      <c r="AI68" s="71"/>
      <c r="AJ68" s="71"/>
      <c r="AK68" s="71"/>
      <c r="AL68" s="71"/>
      <c r="AM68" s="71"/>
      <c r="AN68" s="67"/>
      <c r="AO68" s="71">
        <v>33.5</v>
      </c>
      <c r="AP68" s="71"/>
      <c r="AQ68" s="71"/>
      <c r="AR68" s="71"/>
      <c r="AS68" s="71"/>
      <c r="AT68" s="71"/>
      <c r="AU68" s="71"/>
      <c r="AV68" s="71"/>
      <c r="AW68" s="71">
        <v>0</v>
      </c>
      <c r="AX68" s="71"/>
      <c r="AY68" s="71"/>
      <c r="AZ68" s="71"/>
      <c r="BA68" s="71"/>
      <c r="BB68" s="71"/>
      <c r="BC68" s="71"/>
      <c r="BD68" s="71"/>
      <c r="BE68" s="71">
        <v>33.5</v>
      </c>
      <c r="BF68" s="71"/>
      <c r="BG68" s="71"/>
      <c r="BH68" s="71"/>
      <c r="BI68" s="71"/>
      <c r="BJ68" s="71"/>
      <c r="BK68" s="71"/>
      <c r="BL68" s="71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3" t="s">
        <v>77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1" t="s">
        <v>72</v>
      </c>
      <c r="AA69" s="71"/>
      <c r="AB69" s="71"/>
      <c r="AC69" s="71"/>
      <c r="AD69" s="71"/>
      <c r="AE69" s="71" t="s">
        <v>76</v>
      </c>
      <c r="AF69" s="71"/>
      <c r="AG69" s="71"/>
      <c r="AH69" s="71"/>
      <c r="AI69" s="71"/>
      <c r="AJ69" s="71"/>
      <c r="AK69" s="71"/>
      <c r="AL69" s="71"/>
      <c r="AM69" s="71"/>
      <c r="AN69" s="67"/>
      <c r="AO69" s="71">
        <v>3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3</v>
      </c>
      <c r="BF69" s="71"/>
      <c r="BG69" s="71"/>
      <c r="BH69" s="71"/>
      <c r="BI69" s="71"/>
      <c r="BJ69" s="71"/>
      <c r="BK69" s="71"/>
      <c r="BL69" s="71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3" t="s">
        <v>78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1" t="s">
        <v>72</v>
      </c>
      <c r="AA70" s="71"/>
      <c r="AB70" s="71"/>
      <c r="AC70" s="71"/>
      <c r="AD70" s="71"/>
      <c r="AE70" s="71" t="s">
        <v>76</v>
      </c>
      <c r="AF70" s="71"/>
      <c r="AG70" s="71"/>
      <c r="AH70" s="71"/>
      <c r="AI70" s="71"/>
      <c r="AJ70" s="71"/>
      <c r="AK70" s="71"/>
      <c r="AL70" s="71"/>
      <c r="AM70" s="71"/>
      <c r="AN70" s="67"/>
      <c r="AO70" s="71">
        <v>20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20</v>
      </c>
      <c r="BF70" s="71"/>
      <c r="BG70" s="71"/>
      <c r="BH70" s="71"/>
      <c r="BI70" s="71"/>
      <c r="BJ70" s="71"/>
      <c r="BK70" s="71"/>
      <c r="BL70" s="71"/>
    </row>
    <row r="71" spans="1:79" ht="12.75" customHeight="1" x14ac:dyDescent="0.2">
      <c r="A71" s="43">
        <v>6</v>
      </c>
      <c r="B71" s="43"/>
      <c r="C71" s="43"/>
      <c r="D71" s="43"/>
      <c r="E71" s="43"/>
      <c r="F71" s="43"/>
      <c r="G71" s="83" t="s">
        <v>79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1" t="s">
        <v>72</v>
      </c>
      <c r="AA71" s="71"/>
      <c r="AB71" s="71"/>
      <c r="AC71" s="71"/>
      <c r="AD71" s="71"/>
      <c r="AE71" s="71" t="s">
        <v>76</v>
      </c>
      <c r="AF71" s="71"/>
      <c r="AG71" s="71"/>
      <c r="AH71" s="71"/>
      <c r="AI71" s="71"/>
      <c r="AJ71" s="71"/>
      <c r="AK71" s="71"/>
      <c r="AL71" s="71"/>
      <c r="AM71" s="71"/>
      <c r="AN71" s="67"/>
      <c r="AO71" s="71">
        <v>6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6</v>
      </c>
      <c r="BF71" s="71"/>
      <c r="BG71" s="71"/>
      <c r="BH71" s="71"/>
      <c r="BI71" s="71"/>
      <c r="BJ71" s="71"/>
      <c r="BK71" s="71"/>
      <c r="BL71" s="71"/>
    </row>
    <row r="72" spans="1:79" ht="12.75" customHeight="1" x14ac:dyDescent="0.2">
      <c r="A72" s="43">
        <v>7</v>
      </c>
      <c r="B72" s="43"/>
      <c r="C72" s="43"/>
      <c r="D72" s="43"/>
      <c r="E72" s="43"/>
      <c r="F72" s="43"/>
      <c r="G72" s="83" t="s">
        <v>80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1" t="s">
        <v>72</v>
      </c>
      <c r="AA72" s="71"/>
      <c r="AB72" s="71"/>
      <c r="AC72" s="71"/>
      <c r="AD72" s="71"/>
      <c r="AE72" s="71" t="s">
        <v>76</v>
      </c>
      <c r="AF72" s="71"/>
      <c r="AG72" s="71"/>
      <c r="AH72" s="71"/>
      <c r="AI72" s="71"/>
      <c r="AJ72" s="71"/>
      <c r="AK72" s="71"/>
      <c r="AL72" s="71"/>
      <c r="AM72" s="71"/>
      <c r="AN72" s="67"/>
      <c r="AO72" s="71">
        <v>4.5</v>
      </c>
      <c r="AP72" s="71"/>
      <c r="AQ72" s="71"/>
      <c r="AR72" s="71"/>
      <c r="AS72" s="71"/>
      <c r="AT72" s="71"/>
      <c r="AU72" s="71"/>
      <c r="AV72" s="71"/>
      <c r="AW72" s="71">
        <v>0</v>
      </c>
      <c r="AX72" s="71"/>
      <c r="AY72" s="71"/>
      <c r="AZ72" s="71"/>
      <c r="BA72" s="71"/>
      <c r="BB72" s="71"/>
      <c r="BC72" s="71"/>
      <c r="BD72" s="71"/>
      <c r="BE72" s="71">
        <v>4.5</v>
      </c>
      <c r="BF72" s="71"/>
      <c r="BG72" s="71"/>
      <c r="BH72" s="71"/>
      <c r="BI72" s="71"/>
      <c r="BJ72" s="71"/>
      <c r="BK72" s="71"/>
      <c r="BL72" s="71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3" t="s">
        <v>81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1" t="s">
        <v>82</v>
      </c>
      <c r="AA73" s="71"/>
      <c r="AB73" s="71"/>
      <c r="AC73" s="71"/>
      <c r="AD73" s="71"/>
      <c r="AE73" s="83" t="s">
        <v>83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71">
        <v>2384.4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2384.4</v>
      </c>
      <c r="BF73" s="71"/>
      <c r="BG73" s="71"/>
      <c r="BH73" s="71"/>
      <c r="BI73" s="71"/>
      <c r="BJ73" s="71"/>
      <c r="BK73" s="71"/>
      <c r="BL73" s="71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3" t="s">
        <v>84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1" t="s">
        <v>82</v>
      </c>
      <c r="AA74" s="71"/>
      <c r="AB74" s="71"/>
      <c r="AC74" s="71"/>
      <c r="AD74" s="71"/>
      <c r="AE74" s="83" t="s">
        <v>83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71">
        <v>512.20000000000005</v>
      </c>
      <c r="AP74" s="71"/>
      <c r="AQ74" s="71"/>
      <c r="AR74" s="71"/>
      <c r="AS74" s="71"/>
      <c r="AT74" s="71"/>
      <c r="AU74" s="71"/>
      <c r="AV74" s="71"/>
      <c r="AW74" s="71">
        <v>0</v>
      </c>
      <c r="AX74" s="71"/>
      <c r="AY74" s="71"/>
      <c r="AZ74" s="71"/>
      <c r="BA74" s="71"/>
      <c r="BB74" s="71"/>
      <c r="BC74" s="71"/>
      <c r="BD74" s="71"/>
      <c r="BE74" s="71">
        <v>512.20000000000005</v>
      </c>
      <c r="BF74" s="71"/>
      <c r="BG74" s="71"/>
      <c r="BH74" s="71"/>
      <c r="BI74" s="71"/>
      <c r="BJ74" s="71"/>
      <c r="BK74" s="71"/>
      <c r="BL74" s="71"/>
    </row>
    <row r="75" spans="1:79" s="4" customFormat="1" ht="12.75" customHeight="1" x14ac:dyDescent="0.2">
      <c r="A75" s="87">
        <v>0</v>
      </c>
      <c r="B75" s="87"/>
      <c r="C75" s="87"/>
      <c r="D75" s="87"/>
      <c r="E75" s="87"/>
      <c r="F75" s="87"/>
      <c r="G75" s="101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9"/>
      <c r="AA75" s="99"/>
      <c r="AB75" s="99"/>
      <c r="AC75" s="99"/>
      <c r="AD75" s="99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</row>
    <row r="76" spans="1:79" ht="12.75" customHeight="1" x14ac:dyDescent="0.2">
      <c r="A76" s="43">
        <v>1</v>
      </c>
      <c r="B76" s="43"/>
      <c r="C76" s="43"/>
      <c r="D76" s="43"/>
      <c r="E76" s="43"/>
      <c r="F76" s="43"/>
      <c r="G76" s="83" t="s">
        <v>86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1" t="s">
        <v>72</v>
      </c>
      <c r="AA76" s="71"/>
      <c r="AB76" s="71"/>
      <c r="AC76" s="71"/>
      <c r="AD76" s="71"/>
      <c r="AE76" s="83" t="s">
        <v>87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123">
        <v>5</v>
      </c>
      <c r="AP76" s="123"/>
      <c r="AQ76" s="123"/>
      <c r="AR76" s="123"/>
      <c r="AS76" s="123"/>
      <c r="AT76" s="123"/>
      <c r="AU76" s="123"/>
      <c r="AV76" s="123"/>
      <c r="AW76" s="123">
        <v>0</v>
      </c>
      <c r="AX76" s="123"/>
      <c r="AY76" s="123"/>
      <c r="AZ76" s="123"/>
      <c r="BA76" s="123"/>
      <c r="BB76" s="123"/>
      <c r="BC76" s="123"/>
      <c r="BD76" s="123"/>
      <c r="BE76" s="123">
        <v>5</v>
      </c>
      <c r="BF76" s="123"/>
      <c r="BG76" s="123"/>
      <c r="BH76" s="123"/>
      <c r="BI76" s="123"/>
      <c r="BJ76" s="123"/>
      <c r="BK76" s="123"/>
      <c r="BL76" s="123"/>
    </row>
    <row r="77" spans="1:79" ht="12.75" customHeight="1" x14ac:dyDescent="0.2">
      <c r="A77" s="43">
        <v>2</v>
      </c>
      <c r="B77" s="43"/>
      <c r="C77" s="43"/>
      <c r="D77" s="43"/>
      <c r="E77" s="43"/>
      <c r="F77" s="43"/>
      <c r="G77" s="83" t="s">
        <v>88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1" t="s">
        <v>72</v>
      </c>
      <c r="AA77" s="71"/>
      <c r="AB77" s="71"/>
      <c r="AC77" s="71"/>
      <c r="AD77" s="71"/>
      <c r="AE77" s="83" t="s">
        <v>87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123">
        <v>100</v>
      </c>
      <c r="AP77" s="123"/>
      <c r="AQ77" s="123"/>
      <c r="AR77" s="123"/>
      <c r="AS77" s="123"/>
      <c r="AT77" s="123"/>
      <c r="AU77" s="123"/>
      <c r="AV77" s="123"/>
      <c r="AW77" s="123">
        <v>0</v>
      </c>
      <c r="AX77" s="123"/>
      <c r="AY77" s="123"/>
      <c r="AZ77" s="123"/>
      <c r="BA77" s="123"/>
      <c r="BB77" s="123"/>
      <c r="BC77" s="123"/>
      <c r="BD77" s="123"/>
      <c r="BE77" s="123">
        <v>100</v>
      </c>
      <c r="BF77" s="123"/>
      <c r="BG77" s="123"/>
      <c r="BH77" s="123"/>
      <c r="BI77" s="123"/>
      <c r="BJ77" s="123"/>
      <c r="BK77" s="123"/>
      <c r="BL77" s="123"/>
    </row>
    <row r="78" spans="1:79" ht="25.5" customHeight="1" x14ac:dyDescent="0.2">
      <c r="A78" s="43">
        <v>3</v>
      </c>
      <c r="B78" s="43"/>
      <c r="C78" s="43"/>
      <c r="D78" s="43"/>
      <c r="E78" s="43"/>
      <c r="F78" s="43"/>
      <c r="G78" s="83" t="s">
        <v>89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1" t="s">
        <v>72</v>
      </c>
      <c r="AA78" s="71"/>
      <c r="AB78" s="71"/>
      <c r="AC78" s="71"/>
      <c r="AD78" s="71"/>
      <c r="AE78" s="83" t="s">
        <v>90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123">
        <v>25</v>
      </c>
      <c r="AP78" s="123"/>
      <c r="AQ78" s="123"/>
      <c r="AR78" s="123"/>
      <c r="AS78" s="123"/>
      <c r="AT78" s="123"/>
      <c r="AU78" s="123"/>
      <c r="AV78" s="123"/>
      <c r="AW78" s="123">
        <v>0</v>
      </c>
      <c r="AX78" s="123"/>
      <c r="AY78" s="123"/>
      <c r="AZ78" s="123"/>
      <c r="BA78" s="123"/>
      <c r="BB78" s="123"/>
      <c r="BC78" s="123"/>
      <c r="BD78" s="123"/>
      <c r="BE78" s="123">
        <v>25</v>
      </c>
      <c r="BF78" s="123"/>
      <c r="BG78" s="123"/>
      <c r="BH78" s="123"/>
      <c r="BI78" s="123"/>
      <c r="BJ78" s="123"/>
      <c r="BK78" s="123"/>
      <c r="BL78" s="123"/>
    </row>
    <row r="79" spans="1:79" ht="25.5" customHeight="1" x14ac:dyDescent="0.2">
      <c r="A79" s="43">
        <v>4</v>
      </c>
      <c r="B79" s="43"/>
      <c r="C79" s="43"/>
      <c r="D79" s="43"/>
      <c r="E79" s="43"/>
      <c r="F79" s="43"/>
      <c r="G79" s="83" t="s">
        <v>91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1" t="s">
        <v>72</v>
      </c>
      <c r="AA79" s="71"/>
      <c r="AB79" s="71"/>
      <c r="AC79" s="71"/>
      <c r="AD79" s="71"/>
      <c r="AE79" s="83" t="s">
        <v>90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123">
        <v>700</v>
      </c>
      <c r="AP79" s="123"/>
      <c r="AQ79" s="123"/>
      <c r="AR79" s="123"/>
      <c r="AS79" s="123"/>
      <c r="AT79" s="123"/>
      <c r="AU79" s="123"/>
      <c r="AV79" s="123"/>
      <c r="AW79" s="123">
        <v>0</v>
      </c>
      <c r="AX79" s="123"/>
      <c r="AY79" s="123"/>
      <c r="AZ79" s="123"/>
      <c r="BA79" s="123"/>
      <c r="BB79" s="123"/>
      <c r="BC79" s="123"/>
      <c r="BD79" s="123"/>
      <c r="BE79" s="123">
        <v>700</v>
      </c>
      <c r="BF79" s="123"/>
      <c r="BG79" s="123"/>
      <c r="BH79" s="123"/>
      <c r="BI79" s="123"/>
      <c r="BJ79" s="123"/>
      <c r="BK79" s="123"/>
      <c r="BL79" s="123"/>
    </row>
    <row r="80" spans="1:79" ht="12.75" customHeight="1" x14ac:dyDescent="0.2">
      <c r="A80" s="43">
        <v>5</v>
      </c>
      <c r="B80" s="43"/>
      <c r="C80" s="43"/>
      <c r="D80" s="43"/>
      <c r="E80" s="43"/>
      <c r="F80" s="43"/>
      <c r="G80" s="83" t="s">
        <v>92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1" t="s">
        <v>72</v>
      </c>
      <c r="AA80" s="71"/>
      <c r="AB80" s="71"/>
      <c r="AC80" s="71"/>
      <c r="AD80" s="71"/>
      <c r="AE80" s="83" t="s">
        <v>93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123">
        <v>0</v>
      </c>
      <c r="AP80" s="123"/>
      <c r="AQ80" s="123"/>
      <c r="AR80" s="123"/>
      <c r="AS80" s="123"/>
      <c r="AT80" s="123"/>
      <c r="AU80" s="123"/>
      <c r="AV80" s="123"/>
      <c r="AW80" s="123">
        <v>33263</v>
      </c>
      <c r="AX80" s="123"/>
      <c r="AY80" s="123"/>
      <c r="AZ80" s="123"/>
      <c r="BA80" s="123"/>
      <c r="BB80" s="123"/>
      <c r="BC80" s="123"/>
      <c r="BD80" s="123"/>
      <c r="BE80" s="123">
        <v>33263</v>
      </c>
      <c r="BF80" s="123"/>
      <c r="BG80" s="123"/>
      <c r="BH80" s="123"/>
      <c r="BI80" s="123"/>
      <c r="BJ80" s="123"/>
      <c r="BK80" s="123"/>
      <c r="BL80" s="123"/>
    </row>
    <row r="81" spans="1:64" ht="12.75" customHeight="1" x14ac:dyDescent="0.2">
      <c r="A81" s="43">
        <v>6</v>
      </c>
      <c r="B81" s="43"/>
      <c r="C81" s="43"/>
      <c r="D81" s="43"/>
      <c r="E81" s="43"/>
      <c r="F81" s="43"/>
      <c r="G81" s="83" t="s">
        <v>94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1" t="s">
        <v>72</v>
      </c>
      <c r="AA81" s="71"/>
      <c r="AB81" s="71"/>
      <c r="AC81" s="71"/>
      <c r="AD81" s="71"/>
      <c r="AE81" s="83" t="s">
        <v>93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123">
        <v>0</v>
      </c>
      <c r="AP81" s="123"/>
      <c r="AQ81" s="123"/>
      <c r="AR81" s="123"/>
      <c r="AS81" s="123"/>
      <c r="AT81" s="123"/>
      <c r="AU81" s="123"/>
      <c r="AV81" s="123"/>
      <c r="AW81" s="123">
        <v>1800</v>
      </c>
      <c r="AX81" s="123"/>
      <c r="AY81" s="123"/>
      <c r="AZ81" s="123"/>
      <c r="BA81" s="123"/>
      <c r="BB81" s="123"/>
      <c r="BC81" s="123"/>
      <c r="BD81" s="123"/>
      <c r="BE81" s="123">
        <v>1800</v>
      </c>
      <c r="BF81" s="123"/>
      <c r="BG81" s="123"/>
      <c r="BH81" s="123"/>
      <c r="BI81" s="123"/>
      <c r="BJ81" s="123"/>
      <c r="BK81" s="123"/>
      <c r="BL81" s="123"/>
    </row>
    <row r="82" spans="1:64" ht="25.5" customHeight="1" x14ac:dyDescent="0.2">
      <c r="A82" s="43">
        <v>7</v>
      </c>
      <c r="B82" s="43"/>
      <c r="C82" s="43"/>
      <c r="D82" s="43"/>
      <c r="E82" s="43"/>
      <c r="F82" s="43"/>
      <c r="G82" s="83" t="s">
        <v>95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1" t="s">
        <v>96</v>
      </c>
      <c r="AA82" s="71"/>
      <c r="AB82" s="71"/>
      <c r="AC82" s="71"/>
      <c r="AD82" s="71"/>
      <c r="AE82" s="83" t="s">
        <v>90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123">
        <v>9000</v>
      </c>
      <c r="AP82" s="123"/>
      <c r="AQ82" s="123"/>
      <c r="AR82" s="123"/>
      <c r="AS82" s="123"/>
      <c r="AT82" s="123"/>
      <c r="AU82" s="123"/>
      <c r="AV82" s="123"/>
      <c r="AW82" s="123">
        <v>0</v>
      </c>
      <c r="AX82" s="123"/>
      <c r="AY82" s="123"/>
      <c r="AZ82" s="123"/>
      <c r="BA82" s="123"/>
      <c r="BB82" s="123"/>
      <c r="BC82" s="123"/>
      <c r="BD82" s="123"/>
      <c r="BE82" s="123">
        <v>9000</v>
      </c>
      <c r="BF82" s="123"/>
      <c r="BG82" s="123"/>
      <c r="BH82" s="123"/>
      <c r="BI82" s="123"/>
      <c r="BJ82" s="123"/>
      <c r="BK82" s="123"/>
      <c r="BL82" s="123"/>
    </row>
    <row r="83" spans="1:64" ht="25.5" customHeight="1" x14ac:dyDescent="0.2">
      <c r="A83" s="43">
        <v>8</v>
      </c>
      <c r="B83" s="43"/>
      <c r="C83" s="43"/>
      <c r="D83" s="43"/>
      <c r="E83" s="43"/>
      <c r="F83" s="43"/>
      <c r="G83" s="83" t="s">
        <v>97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1" t="s">
        <v>96</v>
      </c>
      <c r="AA83" s="71"/>
      <c r="AB83" s="71"/>
      <c r="AC83" s="71"/>
      <c r="AD83" s="71"/>
      <c r="AE83" s="83" t="s">
        <v>87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123">
        <v>5000</v>
      </c>
      <c r="AP83" s="123"/>
      <c r="AQ83" s="123"/>
      <c r="AR83" s="123"/>
      <c r="AS83" s="123"/>
      <c r="AT83" s="123"/>
      <c r="AU83" s="123"/>
      <c r="AV83" s="123"/>
      <c r="AW83" s="123">
        <v>0</v>
      </c>
      <c r="AX83" s="123"/>
      <c r="AY83" s="123"/>
      <c r="AZ83" s="123"/>
      <c r="BA83" s="123"/>
      <c r="BB83" s="123"/>
      <c r="BC83" s="123"/>
      <c r="BD83" s="123"/>
      <c r="BE83" s="123">
        <v>5000</v>
      </c>
      <c r="BF83" s="123"/>
      <c r="BG83" s="123"/>
      <c r="BH83" s="123"/>
      <c r="BI83" s="123"/>
      <c r="BJ83" s="123"/>
      <c r="BK83" s="123"/>
      <c r="BL83" s="123"/>
    </row>
    <row r="84" spans="1:64" ht="12.75" customHeight="1" x14ac:dyDescent="0.2">
      <c r="A84" s="43">
        <v>9</v>
      </c>
      <c r="B84" s="43"/>
      <c r="C84" s="43"/>
      <c r="D84" s="43"/>
      <c r="E84" s="43"/>
      <c r="F84" s="43"/>
      <c r="G84" s="83" t="s">
        <v>98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1" t="s">
        <v>96</v>
      </c>
      <c r="AA84" s="71"/>
      <c r="AB84" s="71"/>
      <c r="AC84" s="71"/>
      <c r="AD84" s="71"/>
      <c r="AE84" s="83" t="s">
        <v>87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123">
        <v>4000</v>
      </c>
      <c r="AP84" s="123"/>
      <c r="AQ84" s="123"/>
      <c r="AR84" s="123"/>
      <c r="AS84" s="123"/>
      <c r="AT84" s="123"/>
      <c r="AU84" s="123"/>
      <c r="AV84" s="123"/>
      <c r="AW84" s="123">
        <v>0</v>
      </c>
      <c r="AX84" s="123"/>
      <c r="AY84" s="123"/>
      <c r="AZ84" s="123"/>
      <c r="BA84" s="123"/>
      <c r="BB84" s="123"/>
      <c r="BC84" s="123"/>
      <c r="BD84" s="123"/>
      <c r="BE84" s="123">
        <v>4000</v>
      </c>
      <c r="BF84" s="123"/>
      <c r="BG84" s="123"/>
      <c r="BH84" s="123"/>
      <c r="BI84" s="123"/>
      <c r="BJ84" s="123"/>
      <c r="BK84" s="123"/>
      <c r="BL84" s="123"/>
    </row>
    <row r="85" spans="1:64" ht="12.75" customHeight="1" x14ac:dyDescent="0.2">
      <c r="A85" s="43">
        <v>10</v>
      </c>
      <c r="B85" s="43"/>
      <c r="C85" s="43"/>
      <c r="D85" s="43"/>
      <c r="E85" s="43"/>
      <c r="F85" s="43"/>
      <c r="G85" s="83" t="s">
        <v>99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1" t="s">
        <v>96</v>
      </c>
      <c r="AA85" s="71"/>
      <c r="AB85" s="71"/>
      <c r="AC85" s="71"/>
      <c r="AD85" s="71"/>
      <c r="AE85" s="83" t="s">
        <v>87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123">
        <v>0</v>
      </c>
      <c r="AP85" s="123"/>
      <c r="AQ85" s="123"/>
      <c r="AR85" s="123"/>
      <c r="AS85" s="123"/>
      <c r="AT85" s="123"/>
      <c r="AU85" s="123"/>
      <c r="AV85" s="123"/>
      <c r="AW85" s="123">
        <v>0</v>
      </c>
      <c r="AX85" s="123"/>
      <c r="AY85" s="123"/>
      <c r="AZ85" s="123"/>
      <c r="BA85" s="123"/>
      <c r="BB85" s="123"/>
      <c r="BC85" s="123"/>
      <c r="BD85" s="123"/>
      <c r="BE85" s="123">
        <v>0</v>
      </c>
      <c r="BF85" s="123"/>
      <c r="BG85" s="123"/>
      <c r="BH85" s="123"/>
      <c r="BI85" s="123"/>
      <c r="BJ85" s="123"/>
      <c r="BK85" s="123"/>
      <c r="BL85" s="123"/>
    </row>
    <row r="86" spans="1:64" ht="12.75" customHeight="1" x14ac:dyDescent="0.2">
      <c r="A86" s="43">
        <v>11</v>
      </c>
      <c r="B86" s="43"/>
      <c r="C86" s="43"/>
      <c r="D86" s="43"/>
      <c r="E86" s="43"/>
      <c r="F86" s="43"/>
      <c r="G86" s="83" t="s">
        <v>100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1" t="s">
        <v>101</v>
      </c>
      <c r="AA86" s="71"/>
      <c r="AB86" s="71"/>
      <c r="AC86" s="71"/>
      <c r="AD86" s="71"/>
      <c r="AE86" s="83" t="s">
        <v>102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123">
        <v>0</v>
      </c>
      <c r="AP86" s="123"/>
      <c r="AQ86" s="123"/>
      <c r="AR86" s="123"/>
      <c r="AS86" s="123"/>
      <c r="AT86" s="123"/>
      <c r="AU86" s="123"/>
      <c r="AV86" s="123"/>
      <c r="AW86" s="123">
        <v>76000</v>
      </c>
      <c r="AX86" s="123"/>
      <c r="AY86" s="123"/>
      <c r="AZ86" s="123"/>
      <c r="BA86" s="123"/>
      <c r="BB86" s="123"/>
      <c r="BC86" s="123"/>
      <c r="BD86" s="123"/>
      <c r="BE86" s="123">
        <v>76000</v>
      </c>
      <c r="BF86" s="123"/>
      <c r="BG86" s="123"/>
      <c r="BH86" s="123"/>
      <c r="BI86" s="123"/>
      <c r="BJ86" s="123"/>
      <c r="BK86" s="123"/>
      <c r="BL86" s="123"/>
    </row>
    <row r="87" spans="1:64" ht="25.5" customHeight="1" x14ac:dyDescent="0.2">
      <c r="A87" s="43">
        <v>12</v>
      </c>
      <c r="B87" s="43"/>
      <c r="C87" s="43"/>
      <c r="D87" s="43"/>
      <c r="E87" s="43"/>
      <c r="F87" s="43"/>
      <c r="G87" s="83" t="s">
        <v>103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1" t="s">
        <v>101</v>
      </c>
      <c r="AA87" s="71"/>
      <c r="AB87" s="71"/>
      <c r="AC87" s="71"/>
      <c r="AD87" s="71"/>
      <c r="AE87" s="83" t="s">
        <v>102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123">
        <v>0</v>
      </c>
      <c r="AP87" s="123"/>
      <c r="AQ87" s="123"/>
      <c r="AR87" s="123"/>
      <c r="AS87" s="123"/>
      <c r="AT87" s="123"/>
      <c r="AU87" s="123"/>
      <c r="AV87" s="123"/>
      <c r="AW87" s="123">
        <v>39900</v>
      </c>
      <c r="AX87" s="123"/>
      <c r="AY87" s="123"/>
      <c r="AZ87" s="123"/>
      <c r="BA87" s="123"/>
      <c r="BB87" s="123"/>
      <c r="BC87" s="123"/>
      <c r="BD87" s="123"/>
      <c r="BE87" s="123">
        <v>39900</v>
      </c>
      <c r="BF87" s="123"/>
      <c r="BG87" s="123"/>
      <c r="BH87" s="123"/>
      <c r="BI87" s="123"/>
      <c r="BJ87" s="123"/>
      <c r="BK87" s="123"/>
      <c r="BL87" s="123"/>
    </row>
    <row r="88" spans="1:64" ht="25.5" customHeight="1" x14ac:dyDescent="0.2">
      <c r="A88" s="43">
        <v>13</v>
      </c>
      <c r="B88" s="43"/>
      <c r="C88" s="43"/>
      <c r="D88" s="43"/>
      <c r="E88" s="43"/>
      <c r="F88" s="43"/>
      <c r="G88" s="83" t="s">
        <v>104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1" t="s">
        <v>101</v>
      </c>
      <c r="AA88" s="71"/>
      <c r="AB88" s="71"/>
      <c r="AC88" s="71"/>
      <c r="AD88" s="71"/>
      <c r="AE88" s="83" t="s">
        <v>102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123">
        <v>0</v>
      </c>
      <c r="AP88" s="123"/>
      <c r="AQ88" s="123"/>
      <c r="AR88" s="123"/>
      <c r="AS88" s="123"/>
      <c r="AT88" s="123"/>
      <c r="AU88" s="123"/>
      <c r="AV88" s="123"/>
      <c r="AW88" s="123">
        <v>35000</v>
      </c>
      <c r="AX88" s="123"/>
      <c r="AY88" s="123"/>
      <c r="AZ88" s="123"/>
      <c r="BA88" s="123"/>
      <c r="BB88" s="123"/>
      <c r="BC88" s="123"/>
      <c r="BD88" s="123"/>
      <c r="BE88" s="123">
        <v>35000</v>
      </c>
      <c r="BF88" s="123"/>
      <c r="BG88" s="123"/>
      <c r="BH88" s="123"/>
      <c r="BI88" s="123"/>
      <c r="BJ88" s="123"/>
      <c r="BK88" s="123"/>
      <c r="BL88" s="123"/>
    </row>
    <row r="89" spans="1:64" ht="12.75" customHeight="1" x14ac:dyDescent="0.2">
      <c r="A89" s="43">
        <v>14</v>
      </c>
      <c r="B89" s="43"/>
      <c r="C89" s="43"/>
      <c r="D89" s="43"/>
      <c r="E89" s="43"/>
      <c r="F89" s="43"/>
      <c r="G89" s="83" t="s">
        <v>105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1" t="s">
        <v>106</v>
      </c>
      <c r="AA89" s="71"/>
      <c r="AB89" s="71"/>
      <c r="AC89" s="71"/>
      <c r="AD89" s="71"/>
      <c r="AE89" s="83" t="s">
        <v>87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123">
        <v>0</v>
      </c>
      <c r="AP89" s="123"/>
      <c r="AQ89" s="123"/>
      <c r="AR89" s="123"/>
      <c r="AS89" s="123"/>
      <c r="AT89" s="123"/>
      <c r="AU89" s="123"/>
      <c r="AV89" s="123"/>
      <c r="AW89" s="123">
        <v>2000</v>
      </c>
      <c r="AX89" s="123"/>
      <c r="AY89" s="123"/>
      <c r="AZ89" s="123"/>
      <c r="BA89" s="123"/>
      <c r="BB89" s="123"/>
      <c r="BC89" s="123"/>
      <c r="BD89" s="123"/>
      <c r="BE89" s="123">
        <v>2000</v>
      </c>
      <c r="BF89" s="123"/>
      <c r="BG89" s="123"/>
      <c r="BH89" s="123"/>
      <c r="BI89" s="123"/>
      <c r="BJ89" s="123"/>
      <c r="BK89" s="123"/>
      <c r="BL89" s="123"/>
    </row>
    <row r="90" spans="1:64" s="4" customFormat="1" ht="12.75" customHeight="1" x14ac:dyDescent="0.2">
      <c r="A90" s="87">
        <v>0</v>
      </c>
      <c r="B90" s="87"/>
      <c r="C90" s="87"/>
      <c r="D90" s="87"/>
      <c r="E90" s="87"/>
      <c r="F90" s="87"/>
      <c r="G90" s="101" t="s">
        <v>107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99"/>
      <c r="AA90" s="99"/>
      <c r="AB90" s="99"/>
      <c r="AC90" s="99"/>
      <c r="AD90" s="99"/>
      <c r="AE90" s="101"/>
      <c r="AF90" s="104"/>
      <c r="AG90" s="104"/>
      <c r="AH90" s="104"/>
      <c r="AI90" s="104"/>
      <c r="AJ90" s="104"/>
      <c r="AK90" s="104"/>
      <c r="AL90" s="104"/>
      <c r="AM90" s="104"/>
      <c r="AN90" s="105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</row>
    <row r="91" spans="1:64" ht="38.25" customHeight="1" x14ac:dyDescent="0.2">
      <c r="A91" s="43">
        <v>1</v>
      </c>
      <c r="B91" s="43"/>
      <c r="C91" s="43"/>
      <c r="D91" s="43"/>
      <c r="E91" s="43"/>
      <c r="F91" s="43"/>
      <c r="G91" s="83" t="s">
        <v>108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1" t="s">
        <v>101</v>
      </c>
      <c r="AA91" s="71"/>
      <c r="AB91" s="71"/>
      <c r="AC91" s="71"/>
      <c r="AD91" s="71"/>
      <c r="AE91" s="83" t="s">
        <v>109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123">
        <v>656</v>
      </c>
      <c r="AP91" s="123"/>
      <c r="AQ91" s="123"/>
      <c r="AR91" s="123"/>
      <c r="AS91" s="123"/>
      <c r="AT91" s="123"/>
      <c r="AU91" s="123"/>
      <c r="AV91" s="123"/>
      <c r="AW91" s="123">
        <v>8</v>
      </c>
      <c r="AX91" s="123"/>
      <c r="AY91" s="123"/>
      <c r="AZ91" s="123"/>
      <c r="BA91" s="123"/>
      <c r="BB91" s="123"/>
      <c r="BC91" s="123"/>
      <c r="BD91" s="123"/>
      <c r="BE91" s="123">
        <v>664</v>
      </c>
      <c r="BF91" s="123"/>
      <c r="BG91" s="123"/>
      <c r="BH91" s="123"/>
      <c r="BI91" s="123"/>
      <c r="BJ91" s="123"/>
      <c r="BK91" s="123"/>
      <c r="BL91" s="123"/>
    </row>
    <row r="92" spans="1:64" ht="38.25" customHeight="1" x14ac:dyDescent="0.2">
      <c r="A92" s="43">
        <v>2</v>
      </c>
      <c r="B92" s="43"/>
      <c r="C92" s="43"/>
      <c r="D92" s="43"/>
      <c r="E92" s="43"/>
      <c r="F92" s="43"/>
      <c r="G92" s="83" t="s">
        <v>110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1" t="s">
        <v>101</v>
      </c>
      <c r="AA92" s="71"/>
      <c r="AB92" s="71"/>
      <c r="AC92" s="71"/>
      <c r="AD92" s="71"/>
      <c r="AE92" s="83" t="s">
        <v>111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123">
        <v>0</v>
      </c>
      <c r="AP92" s="123"/>
      <c r="AQ92" s="123"/>
      <c r="AR92" s="123"/>
      <c r="AS92" s="123"/>
      <c r="AT92" s="123"/>
      <c r="AU92" s="123"/>
      <c r="AV92" s="123"/>
      <c r="AW92" s="123">
        <v>18</v>
      </c>
      <c r="AX92" s="123"/>
      <c r="AY92" s="123"/>
      <c r="AZ92" s="123"/>
      <c r="BA92" s="123"/>
      <c r="BB92" s="123"/>
      <c r="BC92" s="123"/>
      <c r="BD92" s="123"/>
      <c r="BE92" s="123">
        <v>18</v>
      </c>
      <c r="BF92" s="123"/>
      <c r="BG92" s="123"/>
      <c r="BH92" s="123"/>
      <c r="BI92" s="123"/>
      <c r="BJ92" s="123"/>
      <c r="BK92" s="123"/>
      <c r="BL92" s="123"/>
    </row>
    <row r="93" spans="1:64" ht="38.25" customHeight="1" x14ac:dyDescent="0.2">
      <c r="A93" s="43">
        <v>3</v>
      </c>
      <c r="B93" s="43"/>
      <c r="C93" s="43"/>
      <c r="D93" s="43"/>
      <c r="E93" s="43"/>
      <c r="F93" s="43"/>
      <c r="G93" s="83" t="s">
        <v>112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1" t="s">
        <v>101</v>
      </c>
      <c r="AA93" s="71"/>
      <c r="AB93" s="71"/>
      <c r="AC93" s="71"/>
      <c r="AD93" s="71"/>
      <c r="AE93" s="83" t="s">
        <v>113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123">
        <v>0</v>
      </c>
      <c r="AP93" s="123"/>
      <c r="AQ93" s="123"/>
      <c r="AR93" s="123"/>
      <c r="AS93" s="123"/>
      <c r="AT93" s="123"/>
      <c r="AU93" s="123"/>
      <c r="AV93" s="123"/>
      <c r="AW93" s="123">
        <v>57</v>
      </c>
      <c r="AX93" s="123"/>
      <c r="AY93" s="123"/>
      <c r="AZ93" s="123"/>
      <c r="BA93" s="123"/>
      <c r="BB93" s="123"/>
      <c r="BC93" s="123"/>
      <c r="BD93" s="123"/>
      <c r="BE93" s="123">
        <v>57</v>
      </c>
      <c r="BF93" s="123"/>
      <c r="BG93" s="123"/>
      <c r="BH93" s="123"/>
      <c r="BI93" s="123"/>
      <c r="BJ93" s="123"/>
      <c r="BK93" s="123"/>
      <c r="BL93" s="123"/>
    </row>
    <row r="94" spans="1:64" s="4" customFormat="1" ht="12.75" customHeight="1" x14ac:dyDescent="0.2">
      <c r="A94" s="87">
        <v>0</v>
      </c>
      <c r="B94" s="87"/>
      <c r="C94" s="87"/>
      <c r="D94" s="87"/>
      <c r="E94" s="87"/>
      <c r="F94" s="87"/>
      <c r="G94" s="101" t="s">
        <v>114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99"/>
      <c r="AA94" s="99"/>
      <c r="AB94" s="99"/>
      <c r="AC94" s="99"/>
      <c r="AD94" s="99"/>
      <c r="AE94" s="101"/>
      <c r="AF94" s="104"/>
      <c r="AG94" s="104"/>
      <c r="AH94" s="104"/>
      <c r="AI94" s="104"/>
      <c r="AJ94" s="104"/>
      <c r="AK94" s="104"/>
      <c r="AL94" s="104"/>
      <c r="AM94" s="104"/>
      <c r="AN94" s="105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  <c r="BH94" s="124"/>
      <c r="BI94" s="124"/>
      <c r="BJ94" s="124"/>
      <c r="BK94" s="124"/>
      <c r="BL94" s="124"/>
    </row>
    <row r="95" spans="1:64" ht="38.25" customHeight="1" x14ac:dyDescent="0.2">
      <c r="A95" s="43">
        <v>1</v>
      </c>
      <c r="B95" s="43"/>
      <c r="C95" s="43"/>
      <c r="D95" s="43"/>
      <c r="E95" s="43"/>
      <c r="F95" s="43"/>
      <c r="G95" s="83" t="s">
        <v>115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1" t="s">
        <v>116</v>
      </c>
      <c r="AA95" s="71"/>
      <c r="AB95" s="71"/>
      <c r="AC95" s="71"/>
      <c r="AD95" s="71"/>
      <c r="AE95" s="83" t="s">
        <v>117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123">
        <v>32</v>
      </c>
      <c r="AP95" s="123"/>
      <c r="AQ95" s="123"/>
      <c r="AR95" s="123"/>
      <c r="AS95" s="123"/>
      <c r="AT95" s="123"/>
      <c r="AU95" s="123"/>
      <c r="AV95" s="123"/>
      <c r="AW95" s="123">
        <v>0</v>
      </c>
      <c r="AX95" s="123"/>
      <c r="AY95" s="123"/>
      <c r="AZ95" s="123"/>
      <c r="BA95" s="123"/>
      <c r="BB95" s="123"/>
      <c r="BC95" s="123"/>
      <c r="BD95" s="123"/>
      <c r="BE95" s="123">
        <v>32</v>
      </c>
      <c r="BF95" s="123"/>
      <c r="BG95" s="123"/>
      <c r="BH95" s="123"/>
      <c r="BI95" s="123"/>
      <c r="BJ95" s="123"/>
      <c r="BK95" s="123"/>
      <c r="BL95" s="123"/>
    </row>
    <row r="96" spans="1:64" ht="38.25" customHeight="1" x14ac:dyDescent="0.2">
      <c r="A96" s="43">
        <v>2</v>
      </c>
      <c r="B96" s="43"/>
      <c r="C96" s="43"/>
      <c r="D96" s="43"/>
      <c r="E96" s="43"/>
      <c r="F96" s="43"/>
      <c r="G96" s="83" t="s">
        <v>118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1" t="s">
        <v>116</v>
      </c>
      <c r="AA96" s="71"/>
      <c r="AB96" s="71"/>
      <c r="AC96" s="71"/>
      <c r="AD96" s="71"/>
      <c r="AE96" s="83" t="s">
        <v>119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123">
        <v>100</v>
      </c>
      <c r="AP96" s="123"/>
      <c r="AQ96" s="123"/>
      <c r="AR96" s="123"/>
      <c r="AS96" s="123"/>
      <c r="AT96" s="123"/>
      <c r="AU96" s="123"/>
      <c r="AV96" s="123"/>
      <c r="AW96" s="123">
        <v>0</v>
      </c>
      <c r="AX96" s="123"/>
      <c r="AY96" s="123"/>
      <c r="AZ96" s="123"/>
      <c r="BA96" s="123"/>
      <c r="BB96" s="123"/>
      <c r="BC96" s="123"/>
      <c r="BD96" s="123"/>
      <c r="BE96" s="123">
        <v>100</v>
      </c>
      <c r="BF96" s="123"/>
      <c r="BG96" s="123"/>
      <c r="BH96" s="123"/>
      <c r="BI96" s="123"/>
      <c r="BJ96" s="123"/>
      <c r="BK96" s="123"/>
      <c r="BL96" s="123"/>
    </row>
    <row r="97" spans="1:64" ht="38.25" customHeight="1" x14ac:dyDescent="0.2">
      <c r="A97" s="43">
        <v>3</v>
      </c>
      <c r="B97" s="43"/>
      <c r="C97" s="43"/>
      <c r="D97" s="43"/>
      <c r="E97" s="43"/>
      <c r="F97" s="43"/>
      <c r="G97" s="83" t="s">
        <v>120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1" t="s">
        <v>116</v>
      </c>
      <c r="AA97" s="71"/>
      <c r="AB97" s="71"/>
      <c r="AC97" s="71"/>
      <c r="AD97" s="71"/>
      <c r="AE97" s="83" t="s">
        <v>121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123">
        <v>80</v>
      </c>
      <c r="AP97" s="123"/>
      <c r="AQ97" s="123"/>
      <c r="AR97" s="123"/>
      <c r="AS97" s="123"/>
      <c r="AT97" s="123"/>
      <c r="AU97" s="123"/>
      <c r="AV97" s="123"/>
      <c r="AW97" s="123">
        <v>0</v>
      </c>
      <c r="AX97" s="123"/>
      <c r="AY97" s="123"/>
      <c r="AZ97" s="123"/>
      <c r="BA97" s="123"/>
      <c r="BB97" s="123"/>
      <c r="BC97" s="123"/>
      <c r="BD97" s="123"/>
      <c r="BE97" s="123">
        <v>80</v>
      </c>
      <c r="BF97" s="123"/>
      <c r="BG97" s="123"/>
      <c r="BH97" s="123"/>
      <c r="BI97" s="123"/>
      <c r="BJ97" s="123"/>
      <c r="BK97" s="123"/>
      <c r="BL97" s="123"/>
    </row>
    <row r="98" spans="1:64" ht="38.25" customHeight="1" x14ac:dyDescent="0.2">
      <c r="A98" s="43">
        <v>4</v>
      </c>
      <c r="B98" s="43"/>
      <c r="C98" s="43"/>
      <c r="D98" s="43"/>
      <c r="E98" s="43"/>
      <c r="F98" s="43"/>
      <c r="G98" s="83" t="s">
        <v>122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1" t="s">
        <v>116</v>
      </c>
      <c r="AA98" s="71"/>
      <c r="AB98" s="71"/>
      <c r="AC98" s="71"/>
      <c r="AD98" s="71"/>
      <c r="AE98" s="83" t="s">
        <v>123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123">
        <v>0</v>
      </c>
      <c r="AP98" s="123"/>
      <c r="AQ98" s="123"/>
      <c r="AR98" s="123"/>
      <c r="AS98" s="123"/>
      <c r="AT98" s="123"/>
      <c r="AU98" s="123"/>
      <c r="AV98" s="123"/>
      <c r="AW98" s="123">
        <v>5</v>
      </c>
      <c r="AX98" s="123"/>
      <c r="AY98" s="123"/>
      <c r="AZ98" s="123"/>
      <c r="BA98" s="123"/>
      <c r="BB98" s="123"/>
      <c r="BC98" s="123"/>
      <c r="BD98" s="123"/>
      <c r="BE98" s="123">
        <v>5</v>
      </c>
      <c r="BF98" s="123"/>
      <c r="BG98" s="123"/>
      <c r="BH98" s="123"/>
      <c r="BI98" s="123"/>
      <c r="BJ98" s="123"/>
      <c r="BK98" s="123"/>
      <c r="BL98" s="123"/>
    </row>
    <row r="99" spans="1:64" ht="38.25" customHeight="1" x14ac:dyDescent="0.2">
      <c r="A99" s="43">
        <v>5</v>
      </c>
      <c r="B99" s="43"/>
      <c r="C99" s="43"/>
      <c r="D99" s="43"/>
      <c r="E99" s="43"/>
      <c r="F99" s="43"/>
      <c r="G99" s="83" t="s">
        <v>124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1" t="s">
        <v>116</v>
      </c>
      <c r="AA99" s="71"/>
      <c r="AB99" s="71"/>
      <c r="AC99" s="71"/>
      <c r="AD99" s="71"/>
      <c r="AE99" s="83" t="s">
        <v>125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123">
        <v>56</v>
      </c>
      <c r="AP99" s="123"/>
      <c r="AQ99" s="123"/>
      <c r="AR99" s="123"/>
      <c r="AS99" s="123"/>
      <c r="AT99" s="123"/>
      <c r="AU99" s="123"/>
      <c r="AV99" s="123"/>
      <c r="AW99" s="123">
        <v>0</v>
      </c>
      <c r="AX99" s="123"/>
      <c r="AY99" s="123"/>
      <c r="AZ99" s="123"/>
      <c r="BA99" s="123"/>
      <c r="BB99" s="123"/>
      <c r="BC99" s="123"/>
      <c r="BD99" s="123"/>
      <c r="BE99" s="123">
        <v>56</v>
      </c>
      <c r="BF99" s="123"/>
      <c r="BG99" s="123"/>
      <c r="BH99" s="123"/>
      <c r="BI99" s="123"/>
      <c r="BJ99" s="123"/>
      <c r="BK99" s="123"/>
      <c r="BL99" s="123"/>
    </row>
    <row r="100" spans="1:64" ht="38.25" customHeight="1" x14ac:dyDescent="0.2">
      <c r="A100" s="43">
        <v>6</v>
      </c>
      <c r="B100" s="43"/>
      <c r="C100" s="43"/>
      <c r="D100" s="43"/>
      <c r="E100" s="43"/>
      <c r="F100" s="43"/>
      <c r="G100" s="83" t="s">
        <v>126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1" t="s">
        <v>116</v>
      </c>
      <c r="AA100" s="71"/>
      <c r="AB100" s="71"/>
      <c r="AC100" s="71"/>
      <c r="AD100" s="71"/>
      <c r="AE100" s="83" t="s">
        <v>127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123">
        <v>0</v>
      </c>
      <c r="AP100" s="123"/>
      <c r="AQ100" s="123"/>
      <c r="AR100" s="123"/>
      <c r="AS100" s="123"/>
      <c r="AT100" s="123"/>
      <c r="AU100" s="123"/>
      <c r="AV100" s="123"/>
      <c r="AW100" s="123">
        <v>46</v>
      </c>
      <c r="AX100" s="123"/>
      <c r="AY100" s="123"/>
      <c r="AZ100" s="123"/>
      <c r="BA100" s="123"/>
      <c r="BB100" s="123"/>
      <c r="BC100" s="123"/>
      <c r="BD100" s="123"/>
      <c r="BE100" s="123">
        <v>46</v>
      </c>
      <c r="BF100" s="123"/>
      <c r="BG100" s="123"/>
      <c r="BH100" s="123"/>
      <c r="BI100" s="123"/>
      <c r="BJ100" s="123"/>
      <c r="BK100" s="123"/>
      <c r="BL100" s="123"/>
    </row>
    <row r="101" spans="1:64" ht="38.25" customHeight="1" x14ac:dyDescent="0.2">
      <c r="A101" s="43">
        <v>7</v>
      </c>
      <c r="B101" s="43"/>
      <c r="C101" s="43"/>
      <c r="D101" s="43"/>
      <c r="E101" s="43"/>
      <c r="F101" s="43"/>
      <c r="G101" s="83" t="s">
        <v>128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1" t="s">
        <v>116</v>
      </c>
      <c r="AA101" s="71"/>
      <c r="AB101" s="71"/>
      <c r="AC101" s="71"/>
      <c r="AD101" s="71"/>
      <c r="AE101" s="83" t="s">
        <v>129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123">
        <v>0</v>
      </c>
      <c r="AP101" s="123"/>
      <c r="AQ101" s="123"/>
      <c r="AR101" s="123"/>
      <c r="AS101" s="123"/>
      <c r="AT101" s="123"/>
      <c r="AU101" s="123"/>
      <c r="AV101" s="123"/>
      <c r="AW101" s="123">
        <v>53</v>
      </c>
      <c r="AX101" s="123"/>
      <c r="AY101" s="123"/>
      <c r="AZ101" s="123"/>
      <c r="BA101" s="123"/>
      <c r="BB101" s="123"/>
      <c r="BC101" s="123"/>
      <c r="BD101" s="123"/>
      <c r="BE101" s="123">
        <v>53</v>
      </c>
      <c r="BF101" s="123"/>
      <c r="BG101" s="123"/>
      <c r="BH101" s="123"/>
      <c r="BI101" s="123"/>
      <c r="BJ101" s="123"/>
      <c r="BK101" s="123"/>
      <c r="BL101" s="123"/>
    </row>
    <row r="102" spans="1:64" ht="51" customHeight="1" x14ac:dyDescent="0.2">
      <c r="A102" s="43">
        <v>8</v>
      </c>
      <c r="B102" s="43"/>
      <c r="C102" s="43"/>
      <c r="D102" s="43"/>
      <c r="E102" s="43"/>
      <c r="F102" s="43"/>
      <c r="G102" s="83" t="s">
        <v>130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1" t="s">
        <v>116</v>
      </c>
      <c r="AA102" s="71"/>
      <c r="AB102" s="71"/>
      <c r="AC102" s="71"/>
      <c r="AD102" s="71"/>
      <c r="AE102" s="83" t="s">
        <v>131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123">
        <v>0</v>
      </c>
      <c r="AP102" s="123"/>
      <c r="AQ102" s="123"/>
      <c r="AR102" s="123"/>
      <c r="AS102" s="123"/>
      <c r="AT102" s="123"/>
      <c r="AU102" s="123"/>
      <c r="AV102" s="123"/>
      <c r="AW102" s="123">
        <v>1</v>
      </c>
      <c r="AX102" s="123"/>
      <c r="AY102" s="123"/>
      <c r="AZ102" s="123"/>
      <c r="BA102" s="123"/>
      <c r="BB102" s="123"/>
      <c r="BC102" s="123"/>
      <c r="BD102" s="123"/>
      <c r="BE102" s="123">
        <v>1</v>
      </c>
      <c r="BF102" s="123"/>
      <c r="BG102" s="123"/>
      <c r="BH102" s="123"/>
      <c r="BI102" s="123"/>
      <c r="BJ102" s="123"/>
      <c r="BK102" s="123"/>
      <c r="BL102" s="123"/>
    </row>
    <row r="103" spans="1:64" ht="25.5" customHeight="1" x14ac:dyDescent="0.2">
      <c r="A103" s="43">
        <v>9</v>
      </c>
      <c r="B103" s="43"/>
      <c r="C103" s="43"/>
      <c r="D103" s="43"/>
      <c r="E103" s="43"/>
      <c r="F103" s="43"/>
      <c r="G103" s="83" t="s">
        <v>132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1" t="s">
        <v>116</v>
      </c>
      <c r="AA103" s="71"/>
      <c r="AB103" s="71"/>
      <c r="AC103" s="71"/>
      <c r="AD103" s="71"/>
      <c r="AE103" s="83" t="s">
        <v>133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123">
        <v>22</v>
      </c>
      <c r="AP103" s="123"/>
      <c r="AQ103" s="123"/>
      <c r="AR103" s="123"/>
      <c r="AS103" s="123"/>
      <c r="AT103" s="123"/>
      <c r="AU103" s="123"/>
      <c r="AV103" s="123"/>
      <c r="AW103" s="123">
        <v>0</v>
      </c>
      <c r="AX103" s="123"/>
      <c r="AY103" s="123"/>
      <c r="AZ103" s="123"/>
      <c r="BA103" s="123"/>
      <c r="BB103" s="123"/>
      <c r="BC103" s="123"/>
      <c r="BD103" s="123"/>
      <c r="BE103" s="123">
        <v>22</v>
      </c>
      <c r="BF103" s="123"/>
      <c r="BG103" s="123"/>
      <c r="BH103" s="123"/>
      <c r="BI103" s="123"/>
      <c r="BJ103" s="123"/>
      <c r="BK103" s="123"/>
      <c r="BL103" s="123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64" ht="6.75" hidden="1" customHeight="1" x14ac:dyDescent="0.2"/>
    <row r="106" spans="1:64" ht="16.5" customHeight="1" x14ac:dyDescent="0.2">
      <c r="A106" s="111" t="s">
        <v>142</v>
      </c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5"/>
      <c r="AO106" s="113" t="s">
        <v>144</v>
      </c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</row>
    <row r="107" spans="1:64" ht="9.75" customHeight="1" x14ac:dyDescent="0.2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63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ht="15.75" customHeight="1" x14ac:dyDescent="0.2">
      <c r="A108" s="70" t="s">
        <v>3</v>
      </c>
      <c r="B108" s="70"/>
      <c r="C108" s="70"/>
      <c r="D108" s="70"/>
      <c r="E108" s="70"/>
      <c r="F108" s="70"/>
    </row>
    <row r="109" spans="1:64" ht="13.15" customHeight="1" x14ac:dyDescent="0.2">
      <c r="A109" s="109" t="s">
        <v>141</v>
      </c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</row>
    <row r="110" spans="1:64" x14ac:dyDescent="0.2">
      <c r="A110" s="45" t="s">
        <v>46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customHeight="1" x14ac:dyDescent="0.2">
      <c r="A112" s="111" t="s">
        <v>143</v>
      </c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5"/>
      <c r="AO112" s="113" t="s">
        <v>145</v>
      </c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</row>
    <row r="113" spans="1:59" ht="10.5" customHeight="1" x14ac:dyDescent="0.2">
      <c r="W113" s="42" t="s">
        <v>5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63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ht="15.75" x14ac:dyDescent="0.25">
      <c r="A114" s="125">
        <v>45891</v>
      </c>
      <c r="B114" s="126"/>
      <c r="C114" s="126"/>
      <c r="D114" s="126"/>
      <c r="E114" s="126"/>
      <c r="F114" s="126"/>
      <c r="G114" s="126"/>
      <c r="H114" s="126"/>
    </row>
    <row r="115" spans="1:59" x14ac:dyDescent="0.2">
      <c r="A115" s="42" t="s">
        <v>44</v>
      </c>
      <c r="B115" s="42"/>
      <c r="C115" s="42"/>
      <c r="D115" s="42"/>
      <c r="E115" s="42"/>
      <c r="F115" s="42"/>
      <c r="G115" s="42"/>
      <c r="H115" s="42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45</v>
      </c>
    </row>
  </sheetData>
  <mergeCells count="423"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106:BG106"/>
    <mergeCell ref="A108:F108"/>
    <mergeCell ref="A65:F65"/>
    <mergeCell ref="Z65:AD65"/>
    <mergeCell ref="AE65:AN65"/>
    <mergeCell ref="A106:V106"/>
    <mergeCell ref="W106:AM106"/>
    <mergeCell ref="W107:AM107"/>
    <mergeCell ref="BE62:BL62"/>
    <mergeCell ref="AO107:BG10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55:C56"/>
    <mergeCell ref="D57:AA57"/>
    <mergeCell ref="AB57:AI57"/>
    <mergeCell ref="W113:AM113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79" priority="81" stopIfTrue="1" operator="equal">
      <formula>$G64</formula>
    </cfRule>
  </conditionalFormatting>
  <conditionalFormatting sqref="D50">
    <cfRule type="cellIs" dxfId="78" priority="82" stopIfTrue="1" operator="equal">
      <formula>$D49</formula>
    </cfRule>
  </conditionalFormatting>
  <conditionalFormatting sqref="A65:F65">
    <cfRule type="cellIs" dxfId="77" priority="83" stopIfTrue="1" operator="equal">
      <formula>0</formula>
    </cfRule>
  </conditionalFormatting>
  <conditionalFormatting sqref="D51">
    <cfRule type="cellIs" dxfId="76" priority="80" stopIfTrue="1" operator="equal">
      <formula>$D50</formula>
    </cfRule>
  </conditionalFormatting>
  <conditionalFormatting sqref="G66">
    <cfRule type="cellIs" dxfId="75" priority="77" stopIfTrue="1" operator="equal">
      <formula>$G65</formula>
    </cfRule>
  </conditionalFormatting>
  <conditionalFormatting sqref="A66:F66">
    <cfRule type="cellIs" dxfId="74" priority="78" stopIfTrue="1" operator="equal">
      <formula>0</formula>
    </cfRule>
  </conditionalFormatting>
  <conditionalFormatting sqref="G67">
    <cfRule type="cellIs" dxfId="73" priority="75" stopIfTrue="1" operator="equal">
      <formula>$G66</formula>
    </cfRule>
  </conditionalFormatting>
  <conditionalFormatting sqref="A67:F67">
    <cfRule type="cellIs" dxfId="72" priority="76" stopIfTrue="1" operator="equal">
      <formula>0</formula>
    </cfRule>
  </conditionalFormatting>
  <conditionalFormatting sqref="G68">
    <cfRule type="cellIs" dxfId="71" priority="73" stopIfTrue="1" operator="equal">
      <formula>$G67</formula>
    </cfRule>
  </conditionalFormatting>
  <conditionalFormatting sqref="A68:F68">
    <cfRule type="cellIs" dxfId="70" priority="74" stopIfTrue="1" operator="equal">
      <formula>0</formula>
    </cfRule>
  </conditionalFormatting>
  <conditionalFormatting sqref="G69">
    <cfRule type="cellIs" dxfId="69" priority="71" stopIfTrue="1" operator="equal">
      <formula>$G68</formula>
    </cfRule>
  </conditionalFormatting>
  <conditionalFormatting sqref="A69:F69">
    <cfRule type="cellIs" dxfId="68" priority="72" stopIfTrue="1" operator="equal">
      <formula>0</formula>
    </cfRule>
  </conditionalFormatting>
  <conditionalFormatting sqref="G70">
    <cfRule type="cellIs" dxfId="67" priority="69" stopIfTrue="1" operator="equal">
      <formula>$G69</formula>
    </cfRule>
  </conditionalFormatting>
  <conditionalFormatting sqref="A70:F70">
    <cfRule type="cellIs" dxfId="66" priority="70" stopIfTrue="1" operator="equal">
      <formula>0</formula>
    </cfRule>
  </conditionalFormatting>
  <conditionalFormatting sqref="G71">
    <cfRule type="cellIs" dxfId="65" priority="67" stopIfTrue="1" operator="equal">
      <formula>$G70</formula>
    </cfRule>
  </conditionalFormatting>
  <conditionalFormatting sqref="A71:F71">
    <cfRule type="cellIs" dxfId="64" priority="68" stopIfTrue="1" operator="equal">
      <formula>0</formula>
    </cfRule>
  </conditionalFormatting>
  <conditionalFormatting sqref="G72">
    <cfRule type="cellIs" dxfId="63" priority="65" stopIfTrue="1" operator="equal">
      <formula>$G71</formula>
    </cfRule>
  </conditionalFormatting>
  <conditionalFormatting sqref="A72:F72">
    <cfRule type="cellIs" dxfId="62" priority="66" stopIfTrue="1" operator="equal">
      <formula>0</formula>
    </cfRule>
  </conditionalFormatting>
  <conditionalFormatting sqref="G73">
    <cfRule type="cellIs" dxfId="61" priority="63" stopIfTrue="1" operator="equal">
      <formula>$G72</formula>
    </cfRule>
  </conditionalFormatting>
  <conditionalFormatting sqref="A73:F73">
    <cfRule type="cellIs" dxfId="60" priority="64" stopIfTrue="1" operator="equal">
      <formula>0</formula>
    </cfRule>
  </conditionalFormatting>
  <conditionalFormatting sqref="G74">
    <cfRule type="cellIs" dxfId="59" priority="61" stopIfTrue="1" operator="equal">
      <formula>$G73</formula>
    </cfRule>
  </conditionalFormatting>
  <conditionalFormatting sqref="A74:F74">
    <cfRule type="cellIs" dxfId="58" priority="62" stopIfTrue="1" operator="equal">
      <formula>0</formula>
    </cfRule>
  </conditionalFormatting>
  <conditionalFormatting sqref="G75">
    <cfRule type="cellIs" dxfId="57" priority="59" stopIfTrue="1" operator="equal">
      <formula>$G74</formula>
    </cfRule>
  </conditionalFormatting>
  <conditionalFormatting sqref="A75:F75">
    <cfRule type="cellIs" dxfId="56" priority="60" stopIfTrue="1" operator="equal">
      <formula>0</formula>
    </cfRule>
  </conditionalFormatting>
  <conditionalFormatting sqref="G76">
    <cfRule type="cellIs" dxfId="55" priority="57" stopIfTrue="1" operator="equal">
      <formula>$G75</formula>
    </cfRule>
  </conditionalFormatting>
  <conditionalFormatting sqref="A76:F76">
    <cfRule type="cellIs" dxfId="54" priority="58" stopIfTrue="1" operator="equal">
      <formula>0</formula>
    </cfRule>
  </conditionalFormatting>
  <conditionalFormatting sqref="G77">
    <cfRule type="cellIs" dxfId="53" priority="55" stopIfTrue="1" operator="equal">
      <formula>$G76</formula>
    </cfRule>
  </conditionalFormatting>
  <conditionalFormatting sqref="A77:F77">
    <cfRule type="cellIs" dxfId="52" priority="56" stopIfTrue="1" operator="equal">
      <formula>0</formula>
    </cfRule>
  </conditionalFormatting>
  <conditionalFormatting sqref="G78">
    <cfRule type="cellIs" dxfId="51" priority="53" stopIfTrue="1" operator="equal">
      <formula>$G77</formula>
    </cfRule>
  </conditionalFormatting>
  <conditionalFormatting sqref="A78:F78">
    <cfRule type="cellIs" dxfId="50" priority="54" stopIfTrue="1" operator="equal">
      <formula>0</formula>
    </cfRule>
  </conditionalFormatting>
  <conditionalFormatting sqref="G79">
    <cfRule type="cellIs" dxfId="49" priority="51" stopIfTrue="1" operator="equal">
      <formula>$G78</formula>
    </cfRule>
  </conditionalFormatting>
  <conditionalFormatting sqref="A79:F79">
    <cfRule type="cellIs" dxfId="48" priority="52" stopIfTrue="1" operator="equal">
      <formula>0</formula>
    </cfRule>
  </conditionalFormatting>
  <conditionalFormatting sqref="G80">
    <cfRule type="cellIs" dxfId="47" priority="49" stopIfTrue="1" operator="equal">
      <formula>$G79</formula>
    </cfRule>
  </conditionalFormatting>
  <conditionalFormatting sqref="A80:F80">
    <cfRule type="cellIs" dxfId="46" priority="50" stopIfTrue="1" operator="equal">
      <formula>0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7" fitToHeight="0" orientation="landscape" r:id="rId1"/>
  <headerFooter alignWithMargins="0"/>
  <rowBreaks count="2" manualBreakCount="2">
    <brk id="36" max="64" man="1"/>
    <brk id="8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КПК1014040</vt:lpstr>
      <vt:lpstr>КПК1014040!Область_печати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2025-08-21T12:57:00Z</cp:lastPrinted>
  <dcterms:created xsi:type="dcterms:W3CDTF">2016-08-15T09:54:21Z</dcterms:created>
  <dcterms:modified xsi:type="dcterms:W3CDTF">2025-08-21T13:00:29Z</dcterms:modified>
</cp:coreProperties>
</file>