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КПК1014060!$A$1:$BM$112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<sst xmlns="http://schemas.openxmlformats.org/spreadsheetml/2006/main" count="217" uniqueCount="147">
  <si>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</si>
  <si>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</si>
  <si>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</si>
  <si>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</si>
  <si>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</si>
  <si>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</si>
  <si>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</si>
  <si>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</si>
  <si>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</si>
  <si>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</si>
  <si>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</si>
  <si>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</si>
  <si>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</si>
  <si>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</si>
  <si>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</si>
  <si>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</si>
  <si>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</si>
  <si>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</si>
  <si>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</si>
  <si>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</si>
  <si>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</si>
  <si>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</si>
  <si>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</si>
  <si>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</si>
  <si>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</si>
  <si>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</si>
  <si>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</si>
  <si>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</si>
  <si>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</si>
  <si>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</si>
  <si>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</si>
  <si>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</si>
  <si>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</si>
  <si>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</si>
  <si>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</si>
  <si>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</si>
  <si>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</si>
  <si>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</si>
  <si>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</si>
  <si>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</si>
  <si>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</si>
  <si>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</si>
  <si>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</si>
  <si>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</si>
  <si>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</si>
  <si>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</si>
  <si>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</si>
  <si>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</si>
  <si>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</si>
  <si>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</si>
  <si>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</si>
  <si>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</si>
  <si>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</si>
  <si>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</si>
  <si>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</si>
  <si>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</si>
  <si>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</si>
  <si>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</si>
  <si>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</si>
  <si>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</si>
  <si>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</si>
  <si>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</si>
  <si>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</si>
  <si>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</si>
  <si>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і збереження культурної спадщини як основи нацональної культури, турбота про розвиток культури</t>
  </si>
  <si>
    <t>Забезпечення відродження, збереження, розвиток духовних здобутків та традицій населення, організація культурного дозвілля громадян</t>
  </si>
  <si>
    <t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</t>
  </si>
  <si>
    <t>Забезпечення діяльності будинку культури</t>
  </si>
  <si>
    <t>Придбання предметів довгострокового використання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</si>
  <si>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</si>
  <si>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</si>
  <si>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</si>
  <si>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</si>
  <si>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</si>
  <si>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</si>
  <si>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будинків культури</t>
  </si>
  <si>
    <t>кількість аматорських колективів</t>
  </si>
  <si>
    <t>статистичні звіти</t>
  </si>
  <si>
    <t>в т.ч. кількість гуртків, клубів за інтересами</t>
  </si>
  <si>
    <t>середнє число ставок/штатних одиниць - усього</t>
  </si>
  <si>
    <t>штатний розпис</t>
  </si>
  <si>
    <t>середнє число ставок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</si>
  <si>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</si>
  <si>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</si>
  <si>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</si>
  <si>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продукту</t>
  </si>
  <si>
    <t>кількість відвідувачів - усього</t>
  </si>
  <si>
    <t>осіб</t>
  </si>
  <si>
    <t>кількість відвідувачів - усього у тому числі: за реалізованими квитками</t>
  </si>
  <si>
    <t>внутрішній облік</t>
  </si>
  <si>
    <t>кількість відвідувачів - усього у тому числі: безкоштовно</t>
  </si>
  <si>
    <t>кількість осіб, які беруть участь у аматорських формуваннях</t>
  </si>
  <si>
    <t>кількість заходів</t>
  </si>
  <si>
    <t>кількість заходів, у т.ч. з методичної роботи</t>
  </si>
  <si>
    <t>кількість заходів, у т.ч. платних заходів</t>
  </si>
  <si>
    <t>плановий обсяг  доходів</t>
  </si>
  <si>
    <t>грн.</t>
  </si>
  <si>
    <t>кошторис</t>
  </si>
  <si>
    <t>плановий обсяг доходів, у т.ч. надходження від платних послуг</t>
  </si>
  <si>
    <t>плановий обсяг  доходів у тому числі доходи від реалізації квитків</t>
  </si>
  <si>
    <t>кількість реалізованих квитків</t>
  </si>
  <si>
    <t>шт.</t>
  </si>
  <si>
    <t>кількість предметів довгострокового користування</t>
  </si>
  <si>
    <t>потреба</t>
  </si>
  <si>
    <t>ефективності</t>
  </si>
  <si>
    <t>середня вартість одного квитка</t>
  </si>
  <si>
    <t>доходи від реалізації квитків /кількість реалізованих квитків</t>
  </si>
  <si>
    <t>середні витрати у на одного відвідувача</t>
  </si>
  <si>
    <t>кошторис /кількість відвідувачів -усього</t>
  </si>
  <si>
    <t>середні витрати  на проведення одного заходу</t>
  </si>
  <si>
    <t>кошторис /кількість заходів</t>
  </si>
  <si>
    <t>середня вартість одиниці предметів довгострокового користування</t>
  </si>
  <si>
    <t>обсяг видатків на зазначені цілі/кількість предметів довгострокового використання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</si>
  <si>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</si>
  <si>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</si>
  <si>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</si>
  <si>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(кількість відвідувачів- усього відповідного року /фактичний показник попереднього періоду)*100</t>
  </si>
  <si>
    <t>відсоток видатків за рахунок коштів місцевих бюджетів (бюджет розвитку) в обсязі  доходів</t>
  </si>
  <si>
    <t>загальна фінансова підтримка з МБ/плановий обсяг доходів*100%</t>
  </si>
  <si>
    <t>частка доходів від проведених заходів в обсязі доходів</t>
  </si>
  <si>
    <t>надходження від платних послуг/плановий обсяг доходів*100</t>
  </si>
  <si>
    <t>частка доходів від реалізації квитків в обсязі доходів</t>
  </si>
  <si>
    <t>доходи від реалізації квитків/плановий обсяг доходів*100</t>
  </si>
  <si>
    <t>очікуване виконання плану з придбання предметів довгострокового використання</t>
  </si>
  <si>
    <t>касові видатки на звітний період/плановий обсяг видатків на звітний період *100</t>
  </si>
  <si>
    <t>-  Закон України "Про культуру в Україні";_x000D_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14.08.2025 № 7-49/2025</t>
  </si>
  <si>
    <t>Надання культурних послуг та забезпечення творчого, духовного розвитку особистості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</si>
  <si>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</si>
  <si>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</si>
  <si>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</si>
  <si>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</si>
  <si>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</si>
  <si>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</si>
  <si>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</si>
  <si>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</si>
  <si>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</si>
  <si>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</si>
  <si>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</si>
  <si>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</si>
  <si>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</si>
  <si>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</si>
  <si>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</si>
  <si>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</si>
  <si>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Управлiння культури i туризму Нiжинської мiської ради Чернiгiвської областi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</si>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</sst>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view="pageBreakPreview" zoomScaleNormal="100" zoomScaleSheetLayoutView="100" workbookViewId="0">
      <selection activeCell="AV7" sqref="AV7"/>
    </sheetView>
  </sheetViews>
  <sheetFormatPr defaultRowHeight="12.75" x14ac:dyDescent="0.2"/>
  <cols>
    <col min="1" max="34" width="2.85546875" style="1" customWidth="1"/>
    <col min="35" max="35" width="11.85546875" style="1" customWidth="1"/>
    <col min="36" max="47" width="2.85546875" style="1" customWidth="1"/>
    <col min="48" max="48" width="4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130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6" t="s">
        <v>131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" customHeight="1" x14ac:dyDescent="0.3">
      <c r="AO7" s="118" t="s">
        <v>128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129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140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127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131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137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144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143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137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30.75" customHeight="1" x14ac:dyDescent="0.2">
      <c r="A19" s="25" t="s">
        <v>52</v>
      </c>
      <c r="B19" s="121" t="s">
        <v>141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08" t="s">
        <v>145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146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142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138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3873550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3741800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131750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10.25" customHeight="1" x14ac:dyDescent="0.2">
      <c r="A26" s="106" t="s">
        <v>125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6" t="s">
        <v>126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hidden="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0.25" customHeight="1" x14ac:dyDescent="0.2">
      <c r="A39" s="48" t="s">
        <v>27</v>
      </c>
      <c r="B39" s="48"/>
      <c r="C39" s="48"/>
      <c r="D39" s="48"/>
      <c r="E39" s="48"/>
      <c r="F39" s="48"/>
      <c r="G39" s="49" t="s">
        <v>24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4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139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8" t="s">
        <v>25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hidden="1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2">
        <v>3741800</v>
      </c>
      <c r="AD50" s="52"/>
      <c r="AE50" s="52"/>
      <c r="AF50" s="52"/>
      <c r="AG50" s="52"/>
      <c r="AH50" s="52"/>
      <c r="AI50" s="52"/>
      <c r="AJ50" s="52"/>
      <c r="AK50" s="52">
        <v>85000</v>
      </c>
      <c r="AL50" s="52"/>
      <c r="AM50" s="52"/>
      <c r="AN50" s="52"/>
      <c r="AO50" s="52"/>
      <c r="AP50" s="52"/>
      <c r="AQ50" s="52"/>
      <c r="AR50" s="52"/>
      <c r="AS50" s="52">
        <f>AC50+AK50</f>
        <v>3826800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v>46750</v>
      </c>
      <c r="AL51" s="52"/>
      <c r="AM51" s="52"/>
      <c r="AN51" s="52"/>
      <c r="AO51" s="52"/>
      <c r="AP51" s="52"/>
      <c r="AQ51" s="52"/>
      <c r="AR51" s="52"/>
      <c r="AS51" s="52">
        <f>AC51+AK51</f>
        <v>46750</v>
      </c>
      <c r="AT51" s="52"/>
      <c r="AU51" s="52"/>
      <c r="AV51" s="52"/>
      <c r="AW51" s="52"/>
      <c r="AX51" s="52"/>
      <c r="AY51" s="52"/>
      <c r="AZ51" s="5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7"/>
      <c r="B52" s="87"/>
      <c r="C52" s="87"/>
      <c r="D52" s="88" t="s">
        <v>69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91">
        <v>3741800</v>
      </c>
      <c r="AD52" s="91"/>
      <c r="AE52" s="91"/>
      <c r="AF52" s="91"/>
      <c r="AG52" s="91"/>
      <c r="AH52" s="91"/>
      <c r="AI52" s="91"/>
      <c r="AJ52" s="91"/>
      <c r="AK52" s="91">
        <v>131750</v>
      </c>
      <c r="AL52" s="91"/>
      <c r="AM52" s="91"/>
      <c r="AN52" s="91"/>
      <c r="AO52" s="91"/>
      <c r="AP52" s="91"/>
      <c r="AQ52" s="91"/>
      <c r="AR52" s="91"/>
      <c r="AS52" s="91">
        <f>AC52+AK52</f>
        <v>3873550</v>
      </c>
      <c r="AT52" s="91"/>
      <c r="AU52" s="91"/>
      <c r="AV52" s="91"/>
      <c r="AW52" s="91"/>
      <c r="AX52" s="91"/>
      <c r="AY52" s="91"/>
      <c r="AZ52" s="91"/>
      <c r="BA52" s="92"/>
      <c r="BB52" s="92"/>
      <c r="BC52" s="92"/>
      <c r="BD52" s="92"/>
      <c r="BE52" s="92"/>
      <c r="BF52" s="92"/>
      <c r="BG52" s="92"/>
      <c r="BH52" s="92"/>
    </row>
    <row r="54" spans="1:79" ht="15.75" customHeight="1" x14ac:dyDescent="0.2">
      <c r="A54" s="55" t="s">
        <v>41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spans="1:79" ht="15" customHeight="1" x14ac:dyDescent="0.2">
      <c r="A55" s="47" t="s">
        <v>139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8" t="s">
        <v>33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hidden="1" customHeight="1" x14ac:dyDescent="0.2">
      <c r="A57" s="38"/>
      <c r="B57" s="38"/>
      <c r="C57" s="38"/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4" t="s">
        <v>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 x14ac:dyDescent="0.2">
      <c r="A60" s="87"/>
      <c r="B60" s="87"/>
      <c r="C60" s="87"/>
      <c r="D60" s="93" t="s">
        <v>26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>
        <f>AB60+AJ60</f>
        <v>0</v>
      </c>
      <c r="AS60" s="91"/>
      <c r="AT60" s="91"/>
      <c r="AU60" s="91"/>
      <c r="AV60" s="91"/>
      <c r="AW60" s="91"/>
      <c r="AX60" s="91"/>
      <c r="AY60" s="91"/>
      <c r="CA60" s="4" t="s">
        <v>16</v>
      </c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16.5" customHeight="1" x14ac:dyDescent="0.2">
      <c r="A63" s="43" t="s">
        <v>27</v>
      </c>
      <c r="B63" s="43"/>
      <c r="C63" s="43"/>
      <c r="D63" s="43"/>
      <c r="E63" s="43"/>
      <c r="F63" s="43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3" t="s">
        <v>2</v>
      </c>
      <c r="AA63" s="43"/>
      <c r="AB63" s="43"/>
      <c r="AC63" s="43"/>
      <c r="AD63" s="43"/>
      <c r="AE63" s="43" t="s">
        <v>1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hidden="1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4" t="s">
        <v>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4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3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3" t="s">
        <v>72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73</v>
      </c>
      <c r="AA67" s="71"/>
      <c r="AB67" s="71"/>
      <c r="AC67" s="71"/>
      <c r="AD67" s="71"/>
      <c r="AE67" s="71" t="s">
        <v>74</v>
      </c>
      <c r="AF67" s="71"/>
      <c r="AG67" s="71"/>
      <c r="AH67" s="71"/>
      <c r="AI67" s="71"/>
      <c r="AJ67" s="71"/>
      <c r="AK67" s="71"/>
      <c r="AL67" s="71"/>
      <c r="AM67" s="71"/>
      <c r="AN67" s="67"/>
      <c r="AO67" s="71">
        <v>1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</v>
      </c>
      <c r="BF67" s="71"/>
      <c r="BG67" s="71"/>
      <c r="BH67" s="71"/>
      <c r="BI67" s="71"/>
      <c r="BJ67" s="71"/>
      <c r="BK67" s="71"/>
      <c r="BL67" s="71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3" t="s">
        <v>75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73</v>
      </c>
      <c r="AA68" s="71"/>
      <c r="AB68" s="71"/>
      <c r="AC68" s="71"/>
      <c r="AD68" s="71"/>
      <c r="AE68" s="71" t="s">
        <v>74</v>
      </c>
      <c r="AF68" s="71"/>
      <c r="AG68" s="71"/>
      <c r="AH68" s="71"/>
      <c r="AI68" s="71"/>
      <c r="AJ68" s="71"/>
      <c r="AK68" s="71"/>
      <c r="AL68" s="71"/>
      <c r="AM68" s="71"/>
      <c r="AN68" s="67"/>
      <c r="AO68" s="71">
        <v>1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1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3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73</v>
      </c>
      <c r="AA69" s="71"/>
      <c r="AB69" s="71"/>
      <c r="AC69" s="71"/>
      <c r="AD69" s="71"/>
      <c r="AE69" s="83" t="s">
        <v>77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71">
        <v>22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22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43">
        <v>4</v>
      </c>
      <c r="B70" s="43"/>
      <c r="C70" s="43"/>
      <c r="D70" s="43"/>
      <c r="E70" s="43"/>
      <c r="F70" s="43"/>
      <c r="G70" s="83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73</v>
      </c>
      <c r="AA70" s="71"/>
      <c r="AB70" s="71"/>
      <c r="AC70" s="71"/>
      <c r="AD70" s="71"/>
      <c r="AE70" s="83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71">
        <v>8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8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3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73</v>
      </c>
      <c r="AA71" s="71"/>
      <c r="AB71" s="71"/>
      <c r="AC71" s="71"/>
      <c r="AD71" s="71"/>
      <c r="AE71" s="83" t="s">
        <v>80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71">
        <v>25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25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3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73</v>
      </c>
      <c r="AA72" s="71"/>
      <c r="AB72" s="71"/>
      <c r="AC72" s="71"/>
      <c r="AD72" s="71"/>
      <c r="AE72" s="83" t="s">
        <v>80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71">
        <v>1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1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43">
        <v>7</v>
      </c>
      <c r="B73" s="43"/>
      <c r="C73" s="43"/>
      <c r="D73" s="43"/>
      <c r="E73" s="43"/>
      <c r="F73" s="43"/>
      <c r="G73" s="83" t="s">
        <v>82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73</v>
      </c>
      <c r="AA73" s="71"/>
      <c r="AB73" s="71"/>
      <c r="AC73" s="71"/>
      <c r="AD73" s="71"/>
      <c r="AE73" s="83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1">
        <v>20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20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43">
        <v>8</v>
      </c>
      <c r="B74" s="43"/>
      <c r="C74" s="43"/>
      <c r="D74" s="43"/>
      <c r="E74" s="43"/>
      <c r="F74" s="43"/>
      <c r="G74" s="83" t="s">
        <v>83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73</v>
      </c>
      <c r="AA74" s="71"/>
      <c r="AB74" s="71"/>
      <c r="AC74" s="71"/>
      <c r="AD74" s="71"/>
      <c r="AE74" s="83" t="s">
        <v>80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71">
        <v>2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2</v>
      </c>
      <c r="BF74" s="71"/>
      <c r="BG74" s="71"/>
      <c r="BH74" s="71"/>
      <c r="BI74" s="71"/>
      <c r="BJ74" s="71"/>
      <c r="BK74" s="71"/>
      <c r="BL74" s="71"/>
    </row>
    <row r="75" spans="1:79" ht="12.75" customHeight="1" x14ac:dyDescent="0.2">
      <c r="A75" s="43">
        <v>9</v>
      </c>
      <c r="B75" s="43"/>
      <c r="C75" s="43"/>
      <c r="D75" s="43"/>
      <c r="E75" s="43"/>
      <c r="F75" s="43"/>
      <c r="G75" s="83" t="s">
        <v>84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73</v>
      </c>
      <c r="AA75" s="71"/>
      <c r="AB75" s="71"/>
      <c r="AC75" s="71"/>
      <c r="AD75" s="71"/>
      <c r="AE75" s="83" t="s">
        <v>80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71">
        <v>2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2</v>
      </c>
      <c r="BF75" s="71"/>
      <c r="BG75" s="71"/>
      <c r="BH75" s="71"/>
      <c r="BI75" s="71"/>
      <c r="BJ75" s="71"/>
      <c r="BK75" s="71"/>
      <c r="BL75" s="71"/>
    </row>
    <row r="76" spans="1:79" s="4" customFormat="1" ht="12.75" customHeight="1" x14ac:dyDescent="0.2">
      <c r="A76" s="87">
        <v>0</v>
      </c>
      <c r="B76" s="87"/>
      <c r="C76" s="87"/>
      <c r="D76" s="87"/>
      <c r="E76" s="87"/>
      <c r="F76" s="87"/>
      <c r="G76" s="101" t="s">
        <v>85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9"/>
      <c r="AA76" s="99"/>
      <c r="AB76" s="99"/>
      <c r="AC76" s="99"/>
      <c r="AD76" s="99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83" t="s">
        <v>86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87</v>
      </c>
      <c r="AA77" s="71"/>
      <c r="AB77" s="71"/>
      <c r="AC77" s="71"/>
      <c r="AD77" s="71"/>
      <c r="AE77" s="83" t="s">
        <v>77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123">
        <v>45000</v>
      </c>
      <c r="AP77" s="123"/>
      <c r="AQ77" s="123"/>
      <c r="AR77" s="123"/>
      <c r="AS77" s="123"/>
      <c r="AT77" s="123"/>
      <c r="AU77" s="123"/>
      <c r="AV77" s="123"/>
      <c r="AW77" s="123">
        <v>0</v>
      </c>
      <c r="AX77" s="123"/>
      <c r="AY77" s="123"/>
      <c r="AZ77" s="123"/>
      <c r="BA77" s="123"/>
      <c r="BB77" s="123"/>
      <c r="BC77" s="123"/>
      <c r="BD77" s="123"/>
      <c r="BE77" s="123">
        <v>45000</v>
      </c>
      <c r="BF77" s="123"/>
      <c r="BG77" s="123"/>
      <c r="BH77" s="123"/>
      <c r="BI77" s="123"/>
      <c r="BJ77" s="123"/>
      <c r="BK77" s="123"/>
      <c r="BL77" s="12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3" t="s">
        <v>88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87</v>
      </c>
      <c r="AA78" s="71"/>
      <c r="AB78" s="71"/>
      <c r="AC78" s="71"/>
      <c r="AD78" s="71"/>
      <c r="AE78" s="83" t="s">
        <v>89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23">
        <v>200</v>
      </c>
      <c r="AP78" s="123"/>
      <c r="AQ78" s="123"/>
      <c r="AR78" s="123"/>
      <c r="AS78" s="123"/>
      <c r="AT78" s="123"/>
      <c r="AU78" s="123"/>
      <c r="AV78" s="123"/>
      <c r="AW78" s="123">
        <v>0</v>
      </c>
      <c r="AX78" s="123"/>
      <c r="AY78" s="123"/>
      <c r="AZ78" s="123"/>
      <c r="BA78" s="123"/>
      <c r="BB78" s="123"/>
      <c r="BC78" s="123"/>
      <c r="BD78" s="123"/>
      <c r="BE78" s="123">
        <v>200</v>
      </c>
      <c r="BF78" s="123"/>
      <c r="BG78" s="123"/>
      <c r="BH78" s="123"/>
      <c r="BI78" s="123"/>
      <c r="BJ78" s="123"/>
      <c r="BK78" s="123"/>
      <c r="BL78" s="123"/>
    </row>
    <row r="79" spans="1:79" ht="12.75" customHeight="1" x14ac:dyDescent="0.2">
      <c r="A79" s="43">
        <v>3</v>
      </c>
      <c r="B79" s="43"/>
      <c r="C79" s="43"/>
      <c r="D79" s="43"/>
      <c r="E79" s="43"/>
      <c r="F79" s="43"/>
      <c r="G79" s="83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87</v>
      </c>
      <c r="AA79" s="71"/>
      <c r="AB79" s="71"/>
      <c r="AC79" s="71"/>
      <c r="AD79" s="71"/>
      <c r="AE79" s="83" t="s">
        <v>89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123">
        <v>44800</v>
      </c>
      <c r="AP79" s="123"/>
      <c r="AQ79" s="123"/>
      <c r="AR79" s="123"/>
      <c r="AS79" s="123"/>
      <c r="AT79" s="123"/>
      <c r="AU79" s="123"/>
      <c r="AV79" s="123"/>
      <c r="AW79" s="123">
        <v>0</v>
      </c>
      <c r="AX79" s="123"/>
      <c r="AY79" s="123"/>
      <c r="AZ79" s="123"/>
      <c r="BA79" s="123"/>
      <c r="BB79" s="123"/>
      <c r="BC79" s="123"/>
      <c r="BD79" s="123"/>
      <c r="BE79" s="123">
        <v>44800</v>
      </c>
      <c r="BF79" s="123"/>
      <c r="BG79" s="123"/>
      <c r="BH79" s="123"/>
      <c r="BI79" s="123"/>
      <c r="BJ79" s="123"/>
      <c r="BK79" s="123"/>
      <c r="BL79" s="123"/>
    </row>
    <row r="80" spans="1:79" ht="12.75" customHeight="1" x14ac:dyDescent="0.2">
      <c r="A80" s="43">
        <v>4</v>
      </c>
      <c r="B80" s="43"/>
      <c r="C80" s="43"/>
      <c r="D80" s="43"/>
      <c r="E80" s="43"/>
      <c r="F80" s="43"/>
      <c r="G80" s="83" t="s">
        <v>91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1" t="s">
        <v>87</v>
      </c>
      <c r="AA80" s="71"/>
      <c r="AB80" s="71"/>
      <c r="AC80" s="71"/>
      <c r="AD80" s="71"/>
      <c r="AE80" s="83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123">
        <v>441</v>
      </c>
      <c r="AP80" s="123"/>
      <c r="AQ80" s="123"/>
      <c r="AR80" s="123"/>
      <c r="AS80" s="123"/>
      <c r="AT80" s="123"/>
      <c r="AU80" s="123"/>
      <c r="AV80" s="123"/>
      <c r="AW80" s="123">
        <v>0</v>
      </c>
      <c r="AX80" s="123"/>
      <c r="AY80" s="123"/>
      <c r="AZ80" s="123"/>
      <c r="BA80" s="123"/>
      <c r="BB80" s="123"/>
      <c r="BC80" s="123"/>
      <c r="BD80" s="123"/>
      <c r="BE80" s="123">
        <v>441</v>
      </c>
      <c r="BF80" s="123"/>
      <c r="BG80" s="123"/>
      <c r="BH80" s="123"/>
      <c r="BI80" s="123"/>
      <c r="BJ80" s="123"/>
      <c r="BK80" s="123"/>
      <c r="BL80" s="123"/>
    </row>
    <row r="81" spans="1:64" ht="12.75" customHeight="1" x14ac:dyDescent="0.2">
      <c r="A81" s="43">
        <v>5</v>
      </c>
      <c r="B81" s="43"/>
      <c r="C81" s="43"/>
      <c r="D81" s="43"/>
      <c r="E81" s="43"/>
      <c r="F81" s="43"/>
      <c r="G81" s="83" t="s">
        <v>92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73</v>
      </c>
      <c r="AA81" s="71"/>
      <c r="AB81" s="71"/>
      <c r="AC81" s="71"/>
      <c r="AD81" s="71"/>
      <c r="AE81" s="83" t="s">
        <v>77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123">
        <v>130</v>
      </c>
      <c r="AP81" s="123"/>
      <c r="AQ81" s="123"/>
      <c r="AR81" s="123"/>
      <c r="AS81" s="123"/>
      <c r="AT81" s="123"/>
      <c r="AU81" s="123"/>
      <c r="AV81" s="123"/>
      <c r="AW81" s="123">
        <v>0</v>
      </c>
      <c r="AX81" s="123"/>
      <c r="AY81" s="123"/>
      <c r="AZ81" s="123"/>
      <c r="BA81" s="123"/>
      <c r="BB81" s="123"/>
      <c r="BC81" s="123"/>
      <c r="BD81" s="123"/>
      <c r="BE81" s="123">
        <v>130</v>
      </c>
      <c r="BF81" s="123"/>
      <c r="BG81" s="123"/>
      <c r="BH81" s="123"/>
      <c r="BI81" s="123"/>
      <c r="BJ81" s="123"/>
      <c r="BK81" s="123"/>
      <c r="BL81" s="123"/>
    </row>
    <row r="82" spans="1:64" ht="12.75" customHeight="1" x14ac:dyDescent="0.2">
      <c r="A82" s="43">
        <v>6</v>
      </c>
      <c r="B82" s="43"/>
      <c r="C82" s="43"/>
      <c r="D82" s="43"/>
      <c r="E82" s="43"/>
      <c r="F82" s="43"/>
      <c r="G82" s="83" t="s">
        <v>93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73</v>
      </c>
      <c r="AA82" s="71"/>
      <c r="AB82" s="71"/>
      <c r="AC82" s="71"/>
      <c r="AD82" s="71"/>
      <c r="AE82" s="83" t="s">
        <v>89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123">
        <v>5</v>
      </c>
      <c r="AP82" s="123"/>
      <c r="AQ82" s="123"/>
      <c r="AR82" s="123"/>
      <c r="AS82" s="123"/>
      <c r="AT82" s="123"/>
      <c r="AU82" s="123"/>
      <c r="AV82" s="123"/>
      <c r="AW82" s="123">
        <v>0</v>
      </c>
      <c r="AX82" s="123"/>
      <c r="AY82" s="123"/>
      <c r="AZ82" s="123"/>
      <c r="BA82" s="123"/>
      <c r="BB82" s="123"/>
      <c r="BC82" s="123"/>
      <c r="BD82" s="123"/>
      <c r="BE82" s="123">
        <v>5</v>
      </c>
      <c r="BF82" s="123"/>
      <c r="BG82" s="123"/>
      <c r="BH82" s="123"/>
      <c r="BI82" s="123"/>
      <c r="BJ82" s="123"/>
      <c r="BK82" s="123"/>
      <c r="BL82" s="123"/>
    </row>
    <row r="83" spans="1:64" ht="12.75" customHeight="1" x14ac:dyDescent="0.2">
      <c r="A83" s="43">
        <v>7</v>
      </c>
      <c r="B83" s="43"/>
      <c r="C83" s="43"/>
      <c r="D83" s="43"/>
      <c r="E83" s="43"/>
      <c r="F83" s="43"/>
      <c r="G83" s="83" t="s">
        <v>94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1" t="s">
        <v>73</v>
      </c>
      <c r="AA83" s="71"/>
      <c r="AB83" s="71"/>
      <c r="AC83" s="71"/>
      <c r="AD83" s="71"/>
      <c r="AE83" s="83" t="s">
        <v>89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123">
        <v>20</v>
      </c>
      <c r="AP83" s="123"/>
      <c r="AQ83" s="123"/>
      <c r="AR83" s="123"/>
      <c r="AS83" s="123"/>
      <c r="AT83" s="123"/>
      <c r="AU83" s="123"/>
      <c r="AV83" s="123"/>
      <c r="AW83" s="123">
        <v>0</v>
      </c>
      <c r="AX83" s="123"/>
      <c r="AY83" s="123"/>
      <c r="AZ83" s="123"/>
      <c r="BA83" s="123"/>
      <c r="BB83" s="123"/>
      <c r="BC83" s="123"/>
      <c r="BD83" s="123"/>
      <c r="BE83" s="123">
        <v>20</v>
      </c>
      <c r="BF83" s="123"/>
      <c r="BG83" s="123"/>
      <c r="BH83" s="123"/>
      <c r="BI83" s="123"/>
      <c r="BJ83" s="123"/>
      <c r="BK83" s="123"/>
      <c r="BL83" s="123"/>
    </row>
    <row r="84" spans="1:64" ht="12.75" customHeight="1" x14ac:dyDescent="0.2">
      <c r="A84" s="43">
        <v>8</v>
      </c>
      <c r="B84" s="43"/>
      <c r="C84" s="43"/>
      <c r="D84" s="43"/>
      <c r="E84" s="43"/>
      <c r="F84" s="43"/>
      <c r="G84" s="83" t="s">
        <v>95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1" t="s">
        <v>96</v>
      </c>
      <c r="AA84" s="71"/>
      <c r="AB84" s="71"/>
      <c r="AC84" s="71"/>
      <c r="AD84" s="71"/>
      <c r="AE84" s="83" t="s">
        <v>97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123">
        <v>0</v>
      </c>
      <c r="AP84" s="123"/>
      <c r="AQ84" s="123"/>
      <c r="AR84" s="123"/>
      <c r="AS84" s="123"/>
      <c r="AT84" s="123"/>
      <c r="AU84" s="123"/>
      <c r="AV84" s="123"/>
      <c r="AW84" s="123">
        <v>131750</v>
      </c>
      <c r="AX84" s="123"/>
      <c r="AY84" s="123"/>
      <c r="AZ84" s="123"/>
      <c r="BA84" s="123"/>
      <c r="BB84" s="123"/>
      <c r="BC84" s="123"/>
      <c r="BD84" s="123"/>
      <c r="BE84" s="123">
        <v>131750</v>
      </c>
      <c r="BF84" s="123"/>
      <c r="BG84" s="123"/>
      <c r="BH84" s="123"/>
      <c r="BI84" s="123"/>
      <c r="BJ84" s="123"/>
      <c r="BK84" s="123"/>
      <c r="BL84" s="123"/>
    </row>
    <row r="85" spans="1:64" ht="12.75" customHeight="1" x14ac:dyDescent="0.2">
      <c r="A85" s="43">
        <v>9</v>
      </c>
      <c r="B85" s="43"/>
      <c r="C85" s="43"/>
      <c r="D85" s="43"/>
      <c r="E85" s="43"/>
      <c r="F85" s="43"/>
      <c r="G85" s="83" t="s">
        <v>98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1" t="s">
        <v>96</v>
      </c>
      <c r="AA85" s="71"/>
      <c r="AB85" s="71"/>
      <c r="AC85" s="71"/>
      <c r="AD85" s="71"/>
      <c r="AE85" s="83" t="s">
        <v>97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123">
        <v>0</v>
      </c>
      <c r="AP85" s="123"/>
      <c r="AQ85" s="123"/>
      <c r="AR85" s="123"/>
      <c r="AS85" s="123"/>
      <c r="AT85" s="123"/>
      <c r="AU85" s="123"/>
      <c r="AV85" s="123"/>
      <c r="AW85" s="123">
        <v>52400</v>
      </c>
      <c r="AX85" s="123"/>
      <c r="AY85" s="123"/>
      <c r="AZ85" s="123"/>
      <c r="BA85" s="123"/>
      <c r="BB85" s="123"/>
      <c r="BC85" s="123"/>
      <c r="BD85" s="123"/>
      <c r="BE85" s="123">
        <v>52400</v>
      </c>
      <c r="BF85" s="123"/>
      <c r="BG85" s="123"/>
      <c r="BH85" s="123"/>
      <c r="BI85" s="123"/>
      <c r="BJ85" s="123"/>
      <c r="BK85" s="123"/>
      <c r="BL85" s="123"/>
    </row>
    <row r="86" spans="1:64" ht="12.75" customHeight="1" x14ac:dyDescent="0.2">
      <c r="A86" s="43">
        <v>10</v>
      </c>
      <c r="B86" s="43"/>
      <c r="C86" s="43"/>
      <c r="D86" s="43"/>
      <c r="E86" s="43"/>
      <c r="F86" s="43"/>
      <c r="G86" s="83" t="s">
        <v>99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1" t="s">
        <v>96</v>
      </c>
      <c r="AA86" s="71"/>
      <c r="AB86" s="71"/>
      <c r="AC86" s="71"/>
      <c r="AD86" s="71"/>
      <c r="AE86" s="83" t="s">
        <v>97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123">
        <v>0</v>
      </c>
      <c r="AP86" s="123"/>
      <c r="AQ86" s="123"/>
      <c r="AR86" s="123"/>
      <c r="AS86" s="123"/>
      <c r="AT86" s="123"/>
      <c r="AU86" s="123"/>
      <c r="AV86" s="123"/>
      <c r="AW86" s="123">
        <v>17600</v>
      </c>
      <c r="AX86" s="123"/>
      <c r="AY86" s="123"/>
      <c r="AZ86" s="123"/>
      <c r="BA86" s="123"/>
      <c r="BB86" s="123"/>
      <c r="BC86" s="123"/>
      <c r="BD86" s="123"/>
      <c r="BE86" s="123">
        <v>17600</v>
      </c>
      <c r="BF86" s="123"/>
      <c r="BG86" s="123"/>
      <c r="BH86" s="123"/>
      <c r="BI86" s="123"/>
      <c r="BJ86" s="123"/>
      <c r="BK86" s="123"/>
      <c r="BL86" s="123"/>
    </row>
    <row r="87" spans="1:64" ht="12.75" customHeight="1" x14ac:dyDescent="0.2">
      <c r="A87" s="43">
        <v>11</v>
      </c>
      <c r="B87" s="43"/>
      <c r="C87" s="43"/>
      <c r="D87" s="43"/>
      <c r="E87" s="43"/>
      <c r="F87" s="43"/>
      <c r="G87" s="83" t="s">
        <v>100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1" t="s">
        <v>101</v>
      </c>
      <c r="AA87" s="71"/>
      <c r="AB87" s="71"/>
      <c r="AC87" s="71"/>
      <c r="AD87" s="71"/>
      <c r="AE87" s="83" t="s">
        <v>89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123">
        <v>0</v>
      </c>
      <c r="AP87" s="123"/>
      <c r="AQ87" s="123"/>
      <c r="AR87" s="123"/>
      <c r="AS87" s="123"/>
      <c r="AT87" s="123"/>
      <c r="AU87" s="123"/>
      <c r="AV87" s="123"/>
      <c r="AW87" s="123">
        <v>200</v>
      </c>
      <c r="AX87" s="123"/>
      <c r="AY87" s="123"/>
      <c r="AZ87" s="123"/>
      <c r="BA87" s="123"/>
      <c r="BB87" s="123"/>
      <c r="BC87" s="123"/>
      <c r="BD87" s="123"/>
      <c r="BE87" s="123">
        <v>200</v>
      </c>
      <c r="BF87" s="123"/>
      <c r="BG87" s="123"/>
      <c r="BH87" s="123"/>
      <c r="BI87" s="123"/>
      <c r="BJ87" s="123"/>
      <c r="BK87" s="123"/>
      <c r="BL87" s="123"/>
    </row>
    <row r="88" spans="1:64" ht="12.75" customHeight="1" x14ac:dyDescent="0.2">
      <c r="A88" s="43">
        <v>12</v>
      </c>
      <c r="B88" s="43"/>
      <c r="C88" s="43"/>
      <c r="D88" s="43"/>
      <c r="E88" s="43"/>
      <c r="F88" s="43"/>
      <c r="G88" s="83" t="s">
        <v>102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1" t="s">
        <v>73</v>
      </c>
      <c r="AA88" s="71"/>
      <c r="AB88" s="71"/>
      <c r="AC88" s="71"/>
      <c r="AD88" s="71"/>
      <c r="AE88" s="83" t="s">
        <v>103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123">
        <v>0</v>
      </c>
      <c r="AP88" s="123"/>
      <c r="AQ88" s="123"/>
      <c r="AR88" s="123"/>
      <c r="AS88" s="123"/>
      <c r="AT88" s="123"/>
      <c r="AU88" s="123"/>
      <c r="AV88" s="123"/>
      <c r="AW88" s="123">
        <v>1</v>
      </c>
      <c r="AX88" s="123"/>
      <c r="AY88" s="123"/>
      <c r="AZ88" s="123"/>
      <c r="BA88" s="123"/>
      <c r="BB88" s="123"/>
      <c r="BC88" s="123"/>
      <c r="BD88" s="123"/>
      <c r="BE88" s="123">
        <v>1</v>
      </c>
      <c r="BF88" s="123"/>
      <c r="BG88" s="123"/>
      <c r="BH88" s="123"/>
      <c r="BI88" s="123"/>
      <c r="BJ88" s="123"/>
      <c r="BK88" s="123"/>
      <c r="BL88" s="123"/>
    </row>
    <row r="89" spans="1:64" s="4" customFormat="1" ht="12.75" customHeight="1" x14ac:dyDescent="0.2">
      <c r="A89" s="87">
        <v>0</v>
      </c>
      <c r="B89" s="87"/>
      <c r="C89" s="87"/>
      <c r="D89" s="87"/>
      <c r="E89" s="87"/>
      <c r="F89" s="87"/>
      <c r="G89" s="101" t="s">
        <v>104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9"/>
      <c r="AA89" s="99"/>
      <c r="AB89" s="99"/>
      <c r="AC89" s="99"/>
      <c r="AD89" s="99"/>
      <c r="AE89" s="101"/>
      <c r="AF89" s="104"/>
      <c r="AG89" s="104"/>
      <c r="AH89" s="104"/>
      <c r="AI89" s="104"/>
      <c r="AJ89" s="104"/>
      <c r="AK89" s="104"/>
      <c r="AL89" s="104"/>
      <c r="AM89" s="104"/>
      <c r="AN89" s="105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</row>
    <row r="90" spans="1:64" ht="25.5" customHeight="1" x14ac:dyDescent="0.2">
      <c r="A90" s="43">
        <v>1</v>
      </c>
      <c r="B90" s="43"/>
      <c r="C90" s="43"/>
      <c r="D90" s="43"/>
      <c r="E90" s="43"/>
      <c r="F90" s="43"/>
      <c r="G90" s="83" t="s">
        <v>105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1" t="s">
        <v>96</v>
      </c>
      <c r="AA90" s="71"/>
      <c r="AB90" s="71"/>
      <c r="AC90" s="71"/>
      <c r="AD90" s="71"/>
      <c r="AE90" s="83" t="s">
        <v>106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123">
        <v>0</v>
      </c>
      <c r="AP90" s="123"/>
      <c r="AQ90" s="123"/>
      <c r="AR90" s="123"/>
      <c r="AS90" s="123"/>
      <c r="AT90" s="123"/>
      <c r="AU90" s="123"/>
      <c r="AV90" s="123"/>
      <c r="AW90" s="123">
        <v>88</v>
      </c>
      <c r="AX90" s="123"/>
      <c r="AY90" s="123"/>
      <c r="AZ90" s="123"/>
      <c r="BA90" s="123"/>
      <c r="BB90" s="123"/>
      <c r="BC90" s="123"/>
      <c r="BD90" s="123"/>
      <c r="BE90" s="123">
        <v>88</v>
      </c>
      <c r="BF90" s="123"/>
      <c r="BG90" s="123"/>
      <c r="BH90" s="123"/>
      <c r="BI90" s="123"/>
      <c r="BJ90" s="123"/>
      <c r="BK90" s="123"/>
      <c r="BL90" s="123"/>
    </row>
    <row r="91" spans="1:64" ht="12.75" customHeight="1" x14ac:dyDescent="0.2">
      <c r="A91" s="43">
        <v>2</v>
      </c>
      <c r="B91" s="43"/>
      <c r="C91" s="43"/>
      <c r="D91" s="43"/>
      <c r="E91" s="43"/>
      <c r="F91" s="43"/>
      <c r="G91" s="83" t="s">
        <v>107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1" t="s">
        <v>96</v>
      </c>
      <c r="AA91" s="71"/>
      <c r="AB91" s="71"/>
      <c r="AC91" s="71"/>
      <c r="AD91" s="71"/>
      <c r="AE91" s="83" t="s">
        <v>108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123">
        <v>83</v>
      </c>
      <c r="AP91" s="123"/>
      <c r="AQ91" s="123"/>
      <c r="AR91" s="123"/>
      <c r="AS91" s="123"/>
      <c r="AT91" s="123"/>
      <c r="AU91" s="123"/>
      <c r="AV91" s="123"/>
      <c r="AW91" s="123">
        <v>3</v>
      </c>
      <c r="AX91" s="123"/>
      <c r="AY91" s="123"/>
      <c r="AZ91" s="123"/>
      <c r="BA91" s="123"/>
      <c r="BB91" s="123"/>
      <c r="BC91" s="123"/>
      <c r="BD91" s="123"/>
      <c r="BE91" s="123">
        <v>86</v>
      </c>
      <c r="BF91" s="123"/>
      <c r="BG91" s="123"/>
      <c r="BH91" s="123"/>
      <c r="BI91" s="123"/>
      <c r="BJ91" s="123"/>
      <c r="BK91" s="123"/>
      <c r="BL91" s="123"/>
    </row>
    <row r="92" spans="1:64" ht="12.75" customHeight="1" x14ac:dyDescent="0.2">
      <c r="A92" s="43">
        <v>3</v>
      </c>
      <c r="B92" s="43"/>
      <c r="C92" s="43"/>
      <c r="D92" s="43"/>
      <c r="E92" s="43"/>
      <c r="F92" s="43"/>
      <c r="G92" s="83" t="s">
        <v>109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1" t="s">
        <v>96</v>
      </c>
      <c r="AA92" s="71"/>
      <c r="AB92" s="71"/>
      <c r="AC92" s="71"/>
      <c r="AD92" s="71"/>
      <c r="AE92" s="83" t="s">
        <v>110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123">
        <v>28783</v>
      </c>
      <c r="AP92" s="123"/>
      <c r="AQ92" s="123"/>
      <c r="AR92" s="123"/>
      <c r="AS92" s="123"/>
      <c r="AT92" s="123"/>
      <c r="AU92" s="123"/>
      <c r="AV92" s="123"/>
      <c r="AW92" s="123">
        <v>1013</v>
      </c>
      <c r="AX92" s="123"/>
      <c r="AY92" s="123"/>
      <c r="AZ92" s="123"/>
      <c r="BA92" s="123"/>
      <c r="BB92" s="123"/>
      <c r="BC92" s="123"/>
      <c r="BD92" s="123"/>
      <c r="BE92" s="123">
        <v>29796</v>
      </c>
      <c r="BF92" s="123"/>
      <c r="BG92" s="123"/>
      <c r="BH92" s="123"/>
      <c r="BI92" s="123"/>
      <c r="BJ92" s="123"/>
      <c r="BK92" s="123"/>
      <c r="BL92" s="123"/>
    </row>
    <row r="93" spans="1:64" ht="29.25" customHeight="1" x14ac:dyDescent="0.2">
      <c r="A93" s="43">
        <v>4</v>
      </c>
      <c r="B93" s="43"/>
      <c r="C93" s="43"/>
      <c r="D93" s="43"/>
      <c r="E93" s="43"/>
      <c r="F93" s="43"/>
      <c r="G93" s="83" t="s">
        <v>111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1" t="s">
        <v>96</v>
      </c>
      <c r="AA93" s="71"/>
      <c r="AB93" s="71"/>
      <c r="AC93" s="71"/>
      <c r="AD93" s="71"/>
      <c r="AE93" s="83" t="s">
        <v>112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123">
        <v>0</v>
      </c>
      <c r="AP93" s="123"/>
      <c r="AQ93" s="123"/>
      <c r="AR93" s="123"/>
      <c r="AS93" s="123"/>
      <c r="AT93" s="123"/>
      <c r="AU93" s="123"/>
      <c r="AV93" s="123"/>
      <c r="AW93" s="123">
        <v>46750</v>
      </c>
      <c r="AX93" s="123"/>
      <c r="AY93" s="123"/>
      <c r="AZ93" s="123"/>
      <c r="BA93" s="123"/>
      <c r="BB93" s="123"/>
      <c r="BC93" s="123"/>
      <c r="BD93" s="123"/>
      <c r="BE93" s="123">
        <v>46750</v>
      </c>
      <c r="BF93" s="123"/>
      <c r="BG93" s="123"/>
      <c r="BH93" s="123"/>
      <c r="BI93" s="123"/>
      <c r="BJ93" s="123"/>
      <c r="BK93" s="123"/>
      <c r="BL93" s="123"/>
    </row>
    <row r="94" spans="1:64" s="4" customFormat="1" ht="12.75" customHeight="1" x14ac:dyDescent="0.2">
      <c r="A94" s="87">
        <v>0</v>
      </c>
      <c r="B94" s="87"/>
      <c r="C94" s="87"/>
      <c r="D94" s="87"/>
      <c r="E94" s="87"/>
      <c r="F94" s="87"/>
      <c r="G94" s="101" t="s">
        <v>113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9"/>
      <c r="AA94" s="99"/>
      <c r="AB94" s="99"/>
      <c r="AC94" s="99"/>
      <c r="AD94" s="99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</row>
    <row r="95" spans="1:64" ht="41.25" customHeight="1" x14ac:dyDescent="0.2">
      <c r="A95" s="43">
        <v>1</v>
      </c>
      <c r="B95" s="43"/>
      <c r="C95" s="43"/>
      <c r="D95" s="43"/>
      <c r="E95" s="43"/>
      <c r="F95" s="43"/>
      <c r="G95" s="83" t="s">
        <v>114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1" t="s">
        <v>115</v>
      </c>
      <c r="AA95" s="71"/>
      <c r="AB95" s="71"/>
      <c r="AC95" s="71"/>
      <c r="AD95" s="71"/>
      <c r="AE95" s="83" t="s">
        <v>116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123">
        <v>117</v>
      </c>
      <c r="AP95" s="123"/>
      <c r="AQ95" s="123"/>
      <c r="AR95" s="123"/>
      <c r="AS95" s="123"/>
      <c r="AT95" s="123"/>
      <c r="AU95" s="123"/>
      <c r="AV95" s="123"/>
      <c r="AW95" s="123">
        <v>0</v>
      </c>
      <c r="AX95" s="123"/>
      <c r="AY95" s="123"/>
      <c r="AZ95" s="123"/>
      <c r="BA95" s="123"/>
      <c r="BB95" s="123"/>
      <c r="BC95" s="123"/>
      <c r="BD95" s="123"/>
      <c r="BE95" s="123">
        <v>117</v>
      </c>
      <c r="BF95" s="123"/>
      <c r="BG95" s="123"/>
      <c r="BH95" s="123"/>
      <c r="BI95" s="123"/>
      <c r="BJ95" s="123"/>
      <c r="BK95" s="123"/>
      <c r="BL95" s="123"/>
    </row>
    <row r="96" spans="1:64" ht="25.5" customHeight="1" x14ac:dyDescent="0.2">
      <c r="A96" s="43">
        <v>2</v>
      </c>
      <c r="B96" s="43"/>
      <c r="C96" s="43"/>
      <c r="D96" s="43"/>
      <c r="E96" s="43"/>
      <c r="F96" s="43"/>
      <c r="G96" s="83" t="s">
        <v>117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1" t="s">
        <v>115</v>
      </c>
      <c r="AA96" s="71"/>
      <c r="AB96" s="71"/>
      <c r="AC96" s="71"/>
      <c r="AD96" s="71"/>
      <c r="AE96" s="83" t="s">
        <v>118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123">
        <v>0</v>
      </c>
      <c r="AP96" s="123"/>
      <c r="AQ96" s="123"/>
      <c r="AR96" s="123"/>
      <c r="AS96" s="123"/>
      <c r="AT96" s="123"/>
      <c r="AU96" s="123"/>
      <c r="AV96" s="123"/>
      <c r="AW96" s="123">
        <v>36</v>
      </c>
      <c r="AX96" s="123"/>
      <c r="AY96" s="123"/>
      <c r="AZ96" s="123"/>
      <c r="BA96" s="123"/>
      <c r="BB96" s="123"/>
      <c r="BC96" s="123"/>
      <c r="BD96" s="123"/>
      <c r="BE96" s="123">
        <v>36</v>
      </c>
      <c r="BF96" s="123"/>
      <c r="BG96" s="123"/>
      <c r="BH96" s="123"/>
      <c r="BI96" s="123"/>
      <c r="BJ96" s="123"/>
      <c r="BK96" s="123"/>
      <c r="BL96" s="123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3" t="s">
        <v>119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1" t="s">
        <v>115</v>
      </c>
      <c r="AA97" s="71"/>
      <c r="AB97" s="71"/>
      <c r="AC97" s="71"/>
      <c r="AD97" s="71"/>
      <c r="AE97" s="83" t="s">
        <v>120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123">
        <v>0</v>
      </c>
      <c r="AP97" s="123"/>
      <c r="AQ97" s="123"/>
      <c r="AR97" s="123"/>
      <c r="AS97" s="123"/>
      <c r="AT97" s="123"/>
      <c r="AU97" s="123"/>
      <c r="AV97" s="123"/>
      <c r="AW97" s="123">
        <v>40</v>
      </c>
      <c r="AX97" s="123"/>
      <c r="AY97" s="123"/>
      <c r="AZ97" s="123"/>
      <c r="BA97" s="123"/>
      <c r="BB97" s="123"/>
      <c r="BC97" s="123"/>
      <c r="BD97" s="123"/>
      <c r="BE97" s="123">
        <v>40</v>
      </c>
      <c r="BF97" s="123"/>
      <c r="BG97" s="123"/>
      <c r="BH97" s="123"/>
      <c r="BI97" s="123"/>
      <c r="BJ97" s="123"/>
      <c r="BK97" s="123"/>
      <c r="BL97" s="123"/>
    </row>
    <row r="98" spans="1:64" ht="29.25" customHeight="1" x14ac:dyDescent="0.2">
      <c r="A98" s="43">
        <v>4</v>
      </c>
      <c r="B98" s="43"/>
      <c r="C98" s="43"/>
      <c r="D98" s="43"/>
      <c r="E98" s="43"/>
      <c r="F98" s="43"/>
      <c r="G98" s="83" t="s">
        <v>121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1" t="s">
        <v>115</v>
      </c>
      <c r="AA98" s="71"/>
      <c r="AB98" s="71"/>
      <c r="AC98" s="71"/>
      <c r="AD98" s="71"/>
      <c r="AE98" s="83" t="s">
        <v>122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123">
        <v>0</v>
      </c>
      <c r="AP98" s="123"/>
      <c r="AQ98" s="123"/>
      <c r="AR98" s="123"/>
      <c r="AS98" s="123"/>
      <c r="AT98" s="123"/>
      <c r="AU98" s="123"/>
      <c r="AV98" s="123"/>
      <c r="AW98" s="123">
        <v>13</v>
      </c>
      <c r="AX98" s="123"/>
      <c r="AY98" s="123"/>
      <c r="AZ98" s="123"/>
      <c r="BA98" s="123"/>
      <c r="BB98" s="123"/>
      <c r="BC98" s="123"/>
      <c r="BD98" s="123"/>
      <c r="BE98" s="123">
        <v>13</v>
      </c>
      <c r="BF98" s="123"/>
      <c r="BG98" s="123"/>
      <c r="BH98" s="123"/>
      <c r="BI98" s="123"/>
      <c r="BJ98" s="123"/>
      <c r="BK98" s="123"/>
      <c r="BL98" s="123"/>
    </row>
    <row r="99" spans="1:64" ht="31.5" customHeight="1" x14ac:dyDescent="0.2">
      <c r="A99" s="43">
        <v>5</v>
      </c>
      <c r="B99" s="43"/>
      <c r="C99" s="43"/>
      <c r="D99" s="43"/>
      <c r="E99" s="43"/>
      <c r="F99" s="43"/>
      <c r="G99" s="83" t="s">
        <v>123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1" t="s">
        <v>115</v>
      </c>
      <c r="AA99" s="71"/>
      <c r="AB99" s="71"/>
      <c r="AC99" s="71"/>
      <c r="AD99" s="71"/>
      <c r="AE99" s="83" t="s">
        <v>124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123">
        <v>0</v>
      </c>
      <c r="AP99" s="123"/>
      <c r="AQ99" s="123"/>
      <c r="AR99" s="123"/>
      <c r="AS99" s="123"/>
      <c r="AT99" s="123"/>
      <c r="AU99" s="123"/>
      <c r="AV99" s="123"/>
      <c r="AW99" s="123">
        <v>100</v>
      </c>
      <c r="AX99" s="123"/>
      <c r="AY99" s="123"/>
      <c r="AZ99" s="123"/>
      <c r="BA99" s="123"/>
      <c r="BB99" s="123"/>
      <c r="BC99" s="123"/>
      <c r="BD99" s="123"/>
      <c r="BE99" s="123">
        <v>100</v>
      </c>
      <c r="BF99" s="123"/>
      <c r="BG99" s="123"/>
      <c r="BH99" s="123"/>
      <c r="BI99" s="123"/>
      <c r="BJ99" s="123"/>
      <c r="BK99" s="123"/>
      <c r="BL99" s="123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2">
      <c r="A102" s="111" t="s">
        <v>133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5"/>
      <c r="AO102" s="113" t="s">
        <v>135</v>
      </c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</row>
    <row r="103" spans="1:64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63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64" ht="15.75" customHeight="1" x14ac:dyDescent="0.2">
      <c r="A104" s="70" t="s">
        <v>3</v>
      </c>
      <c r="B104" s="70"/>
      <c r="C104" s="70"/>
      <c r="D104" s="70"/>
      <c r="E104" s="70"/>
      <c r="F104" s="70"/>
    </row>
    <row r="105" spans="1:64" ht="13.15" customHeight="1" x14ac:dyDescent="0.2">
      <c r="A105" s="109" t="s">
        <v>132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</row>
    <row r="106" spans="1:64" x14ac:dyDescent="0.2">
      <c r="A106" s="45" t="s">
        <v>46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111" t="s">
        <v>134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5"/>
      <c r="AO108" s="113" t="s">
        <v>136</v>
      </c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</row>
    <row r="109" spans="1:64" x14ac:dyDescent="0.2">
      <c r="W109" s="42" t="s">
        <v>5</v>
      </c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O109" s="42" t="s">
        <v>63</v>
      </c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</row>
    <row r="110" spans="1:64" ht="18.75" x14ac:dyDescent="0.3">
      <c r="A110" s="125">
        <v>45891</v>
      </c>
      <c r="B110" s="126"/>
      <c r="C110" s="126"/>
      <c r="D110" s="126"/>
      <c r="E110" s="126"/>
      <c r="F110" s="126"/>
      <c r="G110" s="126"/>
      <c r="H110" s="126"/>
    </row>
    <row r="111" spans="1:64" x14ac:dyDescent="0.2">
      <c r="A111" s="42" t="s">
        <v>44</v>
      </c>
      <c r="B111" s="42"/>
      <c r="C111" s="42"/>
      <c r="D111" s="42"/>
      <c r="E111" s="42"/>
      <c r="F111" s="42"/>
      <c r="G111" s="42"/>
      <c r="H111" s="42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93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102:BG102"/>
    <mergeCell ref="A104:F104"/>
    <mergeCell ref="A66:F66"/>
    <mergeCell ref="Z66:AD66"/>
    <mergeCell ref="AE66:AN66"/>
    <mergeCell ref="A102:V102"/>
    <mergeCell ref="W102:AM102"/>
    <mergeCell ref="W103:AM103"/>
    <mergeCell ref="BE63:BL63"/>
    <mergeCell ref="AO103:BG10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56:C57"/>
    <mergeCell ref="D58:AA58"/>
    <mergeCell ref="AB58:AI58"/>
    <mergeCell ref="W109:AM109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0" priority="72" stopIfTrue="1" operator="equal">
      <formula>$G65</formula>
    </cfRule>
  </conditionalFormatting>
  <conditionalFormatting sqref="D50">
    <cfRule type="cellIs" dxfId="69" priority="73" stopIfTrue="1" operator="equal">
      <formula>$D49</formula>
    </cfRule>
  </conditionalFormatting>
  <conditionalFormatting sqref="A66:F66">
    <cfRule type="cellIs" dxfId="68" priority="74" stopIfTrue="1" operator="equal">
      <formula>0</formula>
    </cfRule>
  </conditionalFormatting>
  <conditionalFormatting sqref="D51">
    <cfRule type="cellIs" dxfId="67" priority="71" stopIfTrue="1" operator="equal">
      <formula>$D50</formula>
    </cfRule>
  </conditionalFormatting>
  <conditionalFormatting sqref="D52">
    <cfRule type="cellIs" dxfId="66" priority="70" stopIfTrue="1" operator="equal">
      <formula>$D51</formula>
    </cfRule>
  </conditionalFormatting>
  <conditionalFormatting sqref="G67">
    <cfRule type="cellIs" dxfId="65" priority="67" stopIfTrue="1" operator="equal">
      <formula>$G66</formula>
    </cfRule>
  </conditionalFormatting>
  <conditionalFormatting sqref="A67:F67">
    <cfRule type="cellIs" dxfId="64" priority="68" stopIfTrue="1" operator="equal">
      <formula>0</formula>
    </cfRule>
  </conditionalFormatting>
  <conditionalFormatting sqref="G68">
    <cfRule type="cellIs" dxfId="63" priority="65" stopIfTrue="1" operator="equal">
      <formula>$G67</formula>
    </cfRule>
  </conditionalFormatting>
  <conditionalFormatting sqref="A68:F68">
    <cfRule type="cellIs" dxfId="62" priority="66" stopIfTrue="1" operator="equal">
      <formula>0</formula>
    </cfRule>
  </conditionalFormatting>
  <conditionalFormatting sqref="G69">
    <cfRule type="cellIs" dxfId="61" priority="63" stopIfTrue="1" operator="equal">
      <formula>$G68</formula>
    </cfRule>
  </conditionalFormatting>
  <conditionalFormatting sqref="A69:F69">
    <cfRule type="cellIs" dxfId="60" priority="64" stopIfTrue="1" operator="equal">
      <formula>0</formula>
    </cfRule>
  </conditionalFormatting>
  <conditionalFormatting sqref="G70">
    <cfRule type="cellIs" dxfId="59" priority="61" stopIfTrue="1" operator="equal">
      <formula>$G69</formula>
    </cfRule>
  </conditionalFormatting>
  <conditionalFormatting sqref="A70:F70">
    <cfRule type="cellIs" dxfId="58" priority="62" stopIfTrue="1" operator="equal">
      <formula>0</formula>
    </cfRule>
  </conditionalFormatting>
  <conditionalFormatting sqref="G71">
    <cfRule type="cellIs" dxfId="57" priority="59" stopIfTrue="1" operator="equal">
      <formula>$G70</formula>
    </cfRule>
  </conditionalFormatting>
  <conditionalFormatting sqref="A71:F71">
    <cfRule type="cellIs" dxfId="56" priority="60" stopIfTrue="1" operator="equal">
      <formula>0</formula>
    </cfRule>
  </conditionalFormatting>
  <conditionalFormatting sqref="G72">
    <cfRule type="cellIs" dxfId="55" priority="57" stopIfTrue="1" operator="equal">
      <formula>$G71</formula>
    </cfRule>
  </conditionalFormatting>
  <conditionalFormatting sqref="A72:F72">
    <cfRule type="cellIs" dxfId="54" priority="58" stopIfTrue="1" operator="equal">
      <formula>0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3" fitToHeight="0" orientation="landscape" r:id="rId1"/>
  <headerFooter alignWithMargins="0"/>
  <rowBreaks count="2" manualBreakCount="2">
    <brk id="36" max="64" man="1"/>
    <brk id="9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2025-08-21T13:05:10Z</cp:lastPrinted>
  <dcterms:created xsi:type="dcterms:W3CDTF">2016-08-15T09:54:21Z</dcterms:created>
  <dcterms:modified xsi:type="dcterms:W3CDTF">2025-08-21T13:05:24Z</dcterms:modified>
</cp:coreProperties>
</file>