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700" sheetId="2" r:id="rId1"/>
  </sheets>
  <definedNames>
    <definedName name="_xlnm.Print_Area" localSheetId="0">КПК1217700!$A$1:$BM$89</definedName>
  </definedNames>
  <calcPr calcId="125725"/>
</workbook>
</file>

<file path=xl/calcChain.xml><?xml version="1.0" encoding="utf-8"?>
<calcChain xmlns="http://schemas.openxmlformats.org/spreadsheetml/2006/main">
  <c r="AR59" i="2"/>
  <c r="AS51"/>
  <c r="AS50"/>
  <c r="AS49"/>
</calcChain>
</file>

<file path=xl/sharedStrings.xml><?xml version="1.0" encoding="utf-8"?>
<sst xmlns="http://schemas.openxmlformats.org/spreadsheetml/2006/main" count="150" uniqueCount="109">
  <si>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</si>
  <si>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</si>
  <si>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</si>
  <si>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</si>
  <si>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</si>
  <si>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</si>
  <si>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</si>
  <si>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</si>
  <si>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</si>
  <si>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</si>
  <si>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</si>
  <si>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</si>
  <si>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</si>
  <si>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</si>
  <si>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</si>
  <si>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</si>
  <si>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</si>
  <si>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</si>
  <si>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</si>
  <si>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</si>
  <si>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</si>
  <si>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</si>
  <si>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</si>
  <si>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</si>
  <si>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</si>
  <si>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</si>
  <si>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</si>
  <si>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</si>
  <si>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</si>
  <si>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</si>
  <si>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</si>
  <si>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</si>
  <si>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</si>
  <si>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</si>
  <si>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</si>
  <si>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</si>
  <si>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</si>
  <si>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</si>
  <si>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</si>
  <si>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</si>
  <si>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</si>
  <si>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</si>
  <si>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</si>
  <si>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</si>
  <si>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</si>
  <si>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</si>
  <si>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</si>
  <si>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</si>
  <si>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</si>
  <si>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</si>
  <si>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</si>
  <si>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</si>
  <si>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</si>
  <si>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</si>
  <si>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</si>
  <si>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</si>
  <si>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</si>
  <si>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</si>
  <si>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</si>
  <si>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</si>
  <si>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</si>
  <si>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</si>
  <si>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</si>
  <si>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</si>
  <si>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Стабільне постачання енергії ,тепла та води до будівель та міської інфраструктури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</si>
  <si>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</si>
  <si>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Забезпечення будівництва мережевої сонячної електростанції</t>
  </si>
  <si>
    <t>Закупівля обладнання для КП СЕЗ</t>
  </si>
  <si>
    <t>УСЬОГО</t>
  </si>
  <si>
    <t>затрат</t>
  </si>
  <si>
    <t>Z1</t>
  </si>
  <si>
    <t>Обсяг видатків на закупівлю матеріалів</t>
  </si>
  <si>
    <t>тис.грн.</t>
  </si>
  <si>
    <t xml:space="preserve"> рішення Ніжинської міської ради</t>
  </si>
  <si>
    <t>Обсяг видатків на будівництво мережевої сонячної</t>
  </si>
  <si>
    <t>продукту</t>
  </si>
  <si>
    <t>Кількість придбаного обладнання</t>
  </si>
  <si>
    <t>шт.</t>
  </si>
  <si>
    <t>Кількість сонячних  електростанцій</t>
  </si>
  <si>
    <t>об'єкт</t>
  </si>
  <si>
    <t>ефективності</t>
  </si>
  <si>
    <t>Середні видатки на придбання 1 од обладнання</t>
  </si>
  <si>
    <t>Середні витрати на будівництво однієї сонячної електростації</t>
  </si>
  <si>
    <t>Обсяг видатків / кількість</t>
  </si>
  <si>
    <t>якості</t>
  </si>
  <si>
    <t>Очікуваний рівень виконання завдання на закупівлю товарів</t>
  </si>
  <si>
    <t>відс.</t>
  </si>
  <si>
    <t>Розрахунок (касові видатки/ обсяг видатків *100)</t>
  </si>
  <si>
    <t>Очікуваний рівень виконання завдання</t>
  </si>
  <si>
    <t>Конституція України;  Закон України "Про  місцеве      самоврядування",  Бюджетний  Кодекс  України,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року.</t>
  </si>
  <si>
    <t>Реалізація проекту в рамках програм допомоги урядів іноземних держав, міднародних організацій, донорських установ.</t>
  </si>
  <si>
    <t>1200000</t>
  </si>
  <si>
    <t>25.08.2025</t>
  </si>
  <si>
    <t>36</t>
  </si>
  <si>
    <t>Орган з питань житлово-комунального господарства</t>
  </si>
  <si>
    <t>Фінансове управління</t>
  </si>
  <si>
    <t>В.о. начальника управління</t>
  </si>
  <si>
    <t>Т.в.о. начальника фінансового управління Ніжинської міської ради</t>
  </si>
  <si>
    <t>Світлана СІРЕНКО</t>
  </si>
  <si>
    <t>Маргарита ФУРСА</t>
  </si>
  <si>
    <t>32009931</t>
  </si>
  <si>
    <t>2553800000</t>
  </si>
  <si>
    <t>гривень</t>
  </si>
  <si>
    <t>бюджетної програми місцевого бюджету на 2025  рік</t>
  </si>
  <si>
    <t>1217700</t>
  </si>
  <si>
    <t>Управлiння житлово-комунального господарства та будiвництва Нiжинської мiської ради Чернігівської області</t>
  </si>
  <si>
    <t>1210000</t>
  </si>
  <si>
    <t>7700</t>
  </si>
  <si>
    <t>0133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</si>
</sst>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94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92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0.75" customHeight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/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9" t="s">
        <v>91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9" t="s">
        <v>106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9" t="s">
        <v>104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107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108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65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4102300.97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4102300.97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3852300.97</v>
      </c>
      <c r="AL49" s="53"/>
      <c r="AM49" s="53"/>
      <c r="AN49" s="53"/>
      <c r="AO49" s="53"/>
      <c r="AP49" s="53"/>
      <c r="AQ49" s="53"/>
      <c r="AR49" s="53"/>
      <c r="AS49" s="53">
        <f>AC49+AK49</f>
        <v>3852300.97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250000</v>
      </c>
      <c r="AL50" s="53"/>
      <c r="AM50" s="53"/>
      <c r="AN50" s="53"/>
      <c r="AO50" s="53"/>
      <c r="AP50" s="53"/>
      <c r="AQ50" s="53"/>
      <c r="AR50" s="53"/>
      <c r="AS50" s="53">
        <f>AC50+AK50</f>
        <v>250000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0</v>
      </c>
      <c r="AD51" s="92"/>
      <c r="AE51" s="92"/>
      <c r="AF51" s="92"/>
      <c r="AG51" s="92"/>
      <c r="AH51" s="92"/>
      <c r="AI51" s="92"/>
      <c r="AJ51" s="92"/>
      <c r="AK51" s="92">
        <v>4102300.97</v>
      </c>
      <c r="AL51" s="92"/>
      <c r="AM51" s="92"/>
      <c r="AN51" s="92"/>
      <c r="AO51" s="92"/>
      <c r="AP51" s="92"/>
      <c r="AQ51" s="92"/>
      <c r="AR51" s="92"/>
      <c r="AS51" s="92">
        <f>AC51+AK51</f>
        <v>4102300.97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>
      <c r="A54" s="48" t="s">
        <v>102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16.5" customHeight="1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s="4" customFormat="1" ht="12.75" customHeight="1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>
      <c r="A66" s="43">
        <v>1</v>
      </c>
      <c r="B66" s="43"/>
      <c r="C66" s="43"/>
      <c r="D66" s="43"/>
      <c r="E66" s="43"/>
      <c r="F66" s="43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72</v>
      </c>
      <c r="AA66" s="71"/>
      <c r="AB66" s="71"/>
      <c r="AC66" s="71"/>
      <c r="AD66" s="71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250</v>
      </c>
      <c r="AX66" s="53"/>
      <c r="AY66" s="53"/>
      <c r="AZ66" s="53"/>
      <c r="BA66" s="53"/>
      <c r="BB66" s="53"/>
      <c r="BC66" s="53"/>
      <c r="BD66" s="53"/>
      <c r="BE66" s="53">
        <v>250</v>
      </c>
      <c r="BF66" s="53"/>
      <c r="BG66" s="53"/>
      <c r="BH66" s="53"/>
      <c r="BI66" s="53"/>
      <c r="BJ66" s="53"/>
      <c r="BK66" s="53"/>
      <c r="BL66" s="53"/>
    </row>
    <row r="67" spans="1:79" ht="12.75" customHeight="1">
      <c r="A67" s="43">
        <v>2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3852.3</v>
      </c>
      <c r="AX67" s="53"/>
      <c r="AY67" s="53"/>
      <c r="AZ67" s="53"/>
      <c r="BA67" s="53"/>
      <c r="BB67" s="53"/>
      <c r="BC67" s="53"/>
      <c r="BD67" s="53"/>
      <c r="BE67" s="53">
        <v>3852.3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25.5" customHeight="1">
      <c r="A69" s="43">
        <v>3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77</v>
      </c>
      <c r="AA69" s="71"/>
      <c r="AB69" s="71"/>
      <c r="AC69" s="71"/>
      <c r="AD69" s="71"/>
      <c r="AE69" s="83" t="s">
        <v>73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4</v>
      </c>
      <c r="B70" s="43"/>
      <c r="C70" s="43"/>
      <c r="D70" s="43"/>
      <c r="E70" s="43"/>
      <c r="F70" s="43"/>
      <c r="G70" s="83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79</v>
      </c>
      <c r="AA70" s="71"/>
      <c r="AB70" s="71"/>
      <c r="AC70" s="71"/>
      <c r="AD70" s="71"/>
      <c r="AE70" s="83" t="s">
        <v>73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8">
        <v>0</v>
      </c>
      <c r="B71" s="88"/>
      <c r="C71" s="88"/>
      <c r="D71" s="88"/>
      <c r="E71" s="88"/>
      <c r="F71" s="88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>
      <c r="A72" s="43">
        <v>5</v>
      </c>
      <c r="B72" s="43"/>
      <c r="C72" s="43"/>
      <c r="D72" s="43"/>
      <c r="E72" s="43"/>
      <c r="F72" s="43"/>
      <c r="G72" s="83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72</v>
      </c>
      <c r="AA72" s="71"/>
      <c r="AB72" s="71"/>
      <c r="AC72" s="71"/>
      <c r="AD72" s="71"/>
      <c r="AE72" s="83" t="s">
        <v>73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125</v>
      </c>
      <c r="AX72" s="53"/>
      <c r="AY72" s="53"/>
      <c r="AZ72" s="53"/>
      <c r="BA72" s="53"/>
      <c r="BB72" s="53"/>
      <c r="BC72" s="53"/>
      <c r="BD72" s="53"/>
      <c r="BE72" s="53">
        <v>125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6</v>
      </c>
      <c r="B73" s="43"/>
      <c r="C73" s="43"/>
      <c r="D73" s="43"/>
      <c r="E73" s="43"/>
      <c r="F73" s="43"/>
      <c r="G73" s="83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72</v>
      </c>
      <c r="AA73" s="71"/>
      <c r="AB73" s="71"/>
      <c r="AC73" s="71"/>
      <c r="AD73" s="71"/>
      <c r="AE73" s="83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3852.3</v>
      </c>
      <c r="AX73" s="53"/>
      <c r="AY73" s="53"/>
      <c r="AZ73" s="53"/>
      <c r="BA73" s="53"/>
      <c r="BB73" s="53"/>
      <c r="BC73" s="53"/>
      <c r="BD73" s="53"/>
      <c r="BE73" s="53">
        <v>3852.3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100"/>
      <c r="AA74" s="100"/>
      <c r="AB74" s="100"/>
      <c r="AC74" s="100"/>
      <c r="AD74" s="100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>
      <c r="A75" s="43">
        <v>7</v>
      </c>
      <c r="B75" s="43"/>
      <c r="C75" s="43"/>
      <c r="D75" s="43"/>
      <c r="E75" s="43"/>
      <c r="F75" s="43"/>
      <c r="G75" s="83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86</v>
      </c>
      <c r="AA75" s="71"/>
      <c r="AB75" s="71"/>
      <c r="AC75" s="71"/>
      <c r="AD75" s="71"/>
      <c r="AE75" s="83" t="s">
        <v>87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8</v>
      </c>
      <c r="B76" s="43"/>
      <c r="C76" s="43"/>
      <c r="D76" s="43"/>
      <c r="E76" s="43"/>
      <c r="F76" s="43"/>
      <c r="G76" s="83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86</v>
      </c>
      <c r="AA76" s="71"/>
      <c r="AB76" s="71"/>
      <c r="AC76" s="71"/>
      <c r="AD76" s="71"/>
      <c r="AE76" s="83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100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14" t="s">
        <v>96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98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>
      <c r="A81" s="70" t="s">
        <v>3</v>
      </c>
      <c r="B81" s="70"/>
      <c r="C81" s="70"/>
      <c r="D81" s="70"/>
      <c r="E81" s="70"/>
      <c r="F81" s="70"/>
    </row>
    <row r="82" spans="1:59" ht="13.15" customHeight="1">
      <c r="A82" s="111" t="s">
        <v>95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31.5" customHeight="1">
      <c r="A85" s="114" t="s">
        <v>97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99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>
      <c r="A87" s="118">
        <v>45894</v>
      </c>
      <c r="B87" s="46"/>
      <c r="C87" s="46"/>
      <c r="D87" s="46"/>
      <c r="E87" s="46"/>
      <c r="F87" s="46"/>
      <c r="G87" s="46"/>
      <c r="H87" s="46"/>
    </row>
    <row r="88" spans="1:59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68:L68 H71:L71 H74:L74 G65:G76">
    <cfRule type="cellIs" dxfId="2" priority="1" stopIfTrue="1" operator="equal">
      <formula>$G64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КПК1217700</vt:lpstr>
      <vt:lpstr>КПК1217700!Область_печати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2025-08-25T08:02:17Z</cp:lastPrinted>
  <dcterms:created xsi:type="dcterms:W3CDTF">2016-08-15T09:54:21Z</dcterms:created>
  <dcterms:modified xsi:type="dcterms:W3CDTF">2025-08-25T08:02:31Z</dcterms:modified>
</cp:coreProperties>
</file>