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7461" sheetId="2" r:id="rId1"/>
  </sheets>
  <definedNames>
    <definedName name="_xlnm.Print_Area" localSheetId="0">КПК1217461!$A$1:$BM$93</definedName>
  </definedNames>
  <calcPr calcId="125725"/>
</workbook>
</file>

<file path=xl/calcChain.xml><?xml version="1.0" encoding="utf-8"?>
<calcChain xmlns="http://schemas.openxmlformats.org/spreadsheetml/2006/main">
  <c r="AR61" i="2"/>
  <c r="AR60"/>
  <c r="AS52"/>
  <c r="AS51"/>
  <c r="AS50"/>
  <c r="AS49"/>
</calcChain>
</file>

<file path=xl/sharedStrings.xml><?xml version="1.0" encoding="utf-8"?>
<sst xmlns="http://schemas.openxmlformats.org/spreadsheetml/2006/main" count="158" uniqueCount="120">
  <si>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</si>
  <si>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</si>
  <si>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</si>
  <si>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</si>
  <si>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</si>
  <si>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</si>
  <si>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</si>
  <si>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</si>
  <si>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</si>
  <si>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</si>
  <si>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</si>
  <si>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</si>
  <si>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</si>
  <si>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</si>
  <si>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</si>
  <si>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</si>
  <si>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</si>
  <si>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</si>
  <si>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</si>
  <si>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</si>
  <si>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</si>
  <si>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</si>
  <si>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</si>
  <si>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</si>
  <si>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</si>
  <si>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</si>
  <si>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</si>
  <si>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</si>
  <si>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</si>
  <si>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</si>
  <si>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</si>
  <si>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</si>
  <si>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</si>
  <si>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</si>
  <si>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</si>
  <si>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</si>
  <si>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</si>
  <si>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</si>
  <si>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</si>
  <si>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</si>
  <si>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</si>
  <si>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</si>
  <si>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</si>
  <si>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</si>
  <si>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</si>
  <si>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</si>
  <si>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</si>
  <si>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</si>
  <si>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</si>
  <si>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</si>
  <si>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</si>
  <si>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</si>
  <si>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</si>
  <si>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</si>
  <si>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</si>
  <si>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</si>
  <si>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</si>
  <si>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</si>
  <si>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</si>
  <si>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</si>
  <si>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</si>
  <si>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</si>
  <si>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</si>
  <si>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</si>
  <si>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Покращення стану та забезпечення розвитку автомобільних доріг та дорожньої інфраструктури міста</t>
  </si>
  <si>
    <t>Забезпечення проведення поточного та капітального ремонту, реконструкції об´єктів транспортної інфраструктури.</t>
  </si>
  <si>
    <t>Забезпечення проведення будівництва на об´єктах транспортної інфраструктури.</t>
  </si>
  <si>
    <t>Забезпечення проведення капітального ремонту об´єктів транспортної інфраструктури</t>
  </si>
  <si>
    <t>Забезпечення проведення поточного ремонту об´єктів транспортної інфраструктури</t>
  </si>
  <si>
    <t>УСЬОГО</t>
  </si>
  <si>
    <t>Програма розвитку міжнародної та інвестиційної діяльності Ніжинської територіальної громади Співфінансування проекту  "Безпечна громада на 2023-2027"</t>
  </si>
  <si>
    <t>затрат</t>
  </si>
  <si>
    <t>Z1</t>
  </si>
  <si>
    <t>Обсяг видатків на проведення поточного ремонту об’єктів транспортної інфраструктури</t>
  </si>
  <si>
    <t>тис.грн.</t>
  </si>
  <si>
    <t>Кошторис, рішення Ніжинської міської ради</t>
  </si>
  <si>
    <t>Обсяг видатків на проведення будівництва об’єктів транспортної інфраструктури</t>
  </si>
  <si>
    <t xml:space="preserve"> рішення Ніжинської міської ради</t>
  </si>
  <si>
    <t>Обсяг видатків на проведення капітального  ремонту об’єктів транспортної інфраструктури</t>
  </si>
  <si>
    <t>Кошторис, рішення Ніжинської міської ради, прогноз</t>
  </si>
  <si>
    <t>продукту</t>
  </si>
  <si>
    <t>Площа шляхів, на яких планується проведення поточного ремонту</t>
  </si>
  <si>
    <t>кв. м.</t>
  </si>
  <si>
    <t>Рішення Ніжинської міської  ради</t>
  </si>
  <si>
    <t>Площа шляхів, на яких планується проведення капітального ремонту</t>
  </si>
  <si>
    <t>план</t>
  </si>
  <si>
    <t>кількість об'єктів які планують побудувати</t>
  </si>
  <si>
    <t>од.</t>
  </si>
  <si>
    <t>ефективності</t>
  </si>
  <si>
    <t>середня вартість 1м²  поточного ремонту</t>
  </si>
  <si>
    <t>Обсяг видатків / площу  пот ремонту</t>
  </si>
  <si>
    <t>середня вартість м2</t>
  </si>
  <si>
    <t>Обсяг видатків / площу  кап  ремонту,документація по кап.ремонту</t>
  </si>
  <si>
    <t>середня вартість будівництва одного об'єкта транспортної інфраструктури</t>
  </si>
  <si>
    <t>Обсяг видатків / кількість</t>
  </si>
  <si>
    <t>якості</t>
  </si>
  <si>
    <t>Очікуваний рівень виконання завдання</t>
  </si>
  <si>
    <t>відс.</t>
  </si>
  <si>
    <t>Касові на вказаний період /обсяг видатків на рік *100</t>
  </si>
  <si>
    <t>- 'Конституція України;;_x000D_
-  Бюджетний кодекс України;;_x000D_
- Наказ Міністерства фінансів України 06 жовтня 2023 року № 534, рішення  Ніжинської міської ради VIІI скликання № 4-43/2024  від 06.12.2024 року « Про бюджет Ніжинської міської територіальної громади на 2025 рік », 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12-45 /2025 від 11.03.2025 року, 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1-47/2025 від 16.05.2025 року,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5-48 /2025 від 03.07.2025 року, 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7-49 /2025 від 14.08.2025 року.</t>
  </si>
  <si>
    <t>Утримання та розвиток автомобільних доріг та дорожньої інфраструктури</t>
  </si>
  <si>
    <t>1200000</t>
  </si>
  <si>
    <t>25.08.2025</t>
  </si>
  <si>
    <t>36</t>
  </si>
  <si>
    <t>Орган з питань житлово-комунального господарства</t>
  </si>
  <si>
    <t>Фінансове управління</t>
  </si>
  <si>
    <t>В.о. начальника управління</t>
  </si>
  <si>
    <t>Т.в.о. начальника фінансового управління Ніжинської міської ради</t>
  </si>
  <si>
    <t>Світлана СІРЕНКО</t>
  </si>
  <si>
    <t>Маргарита ФУРСА</t>
  </si>
  <si>
    <t>32009931</t>
  </si>
  <si>
    <t>2553800000</t>
  </si>
  <si>
    <t>гривень</t>
  </si>
  <si>
    <t>бюджетної програми місцевого бюджету на 2025  рік</t>
  </si>
  <si>
    <t>1217461</t>
  </si>
  <si>
    <t>Утримання та розвиток автомобільних доріг та дорожньої інфраструктури за рахунок коштів місцевого бюджету</t>
  </si>
  <si>
    <t>Управлiння житлово-комунального господарства та будiвництва Нiжинської мiської ради Чернігівської області</t>
  </si>
  <si>
    <t>1210000</t>
  </si>
  <si>
    <t>7461</t>
  </si>
  <si>
    <t>0456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</si>
</sst>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3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>
      <c r="AO3" s="109" t="s">
        <v>103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>
      <c r="AO4" s="110" t="s">
        <v>104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>
      <c r="AO7" s="108" t="s">
        <v>102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103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>
      <c r="A11" s="82" t="s">
        <v>113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7" t="s">
        <v>101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1" t="s">
        <v>104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110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>
      <c r="A16" s="36" t="s">
        <v>4</v>
      </c>
      <c r="B16" s="107" t="s">
        <v>117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1" t="s">
        <v>116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110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52</v>
      </c>
      <c r="B19" s="107" t="s">
        <v>114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7" t="s">
        <v>118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7" t="s">
        <v>119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7" t="s">
        <v>115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111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62596690.619999997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60596050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2000640.62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41.75" customHeight="1">
      <c r="A26" s="105" t="s">
        <v>99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105" t="s">
        <v>100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112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27</v>
      </c>
      <c r="B45" s="38"/>
      <c r="C45" s="38"/>
      <c r="D45" s="59" t="s">
        <v>25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6</v>
      </c>
      <c r="B48" s="43"/>
      <c r="C48" s="43"/>
      <c r="D48" s="74" t="s">
        <v>7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2000640.62</v>
      </c>
      <c r="AL49" s="53"/>
      <c r="AM49" s="53"/>
      <c r="AN49" s="53"/>
      <c r="AO49" s="53"/>
      <c r="AP49" s="53"/>
      <c r="AQ49" s="53"/>
      <c r="AR49" s="53"/>
      <c r="AS49" s="53">
        <f>AC49+AK49</f>
        <v>2000640.62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5.5" customHeight="1">
      <c r="A50" s="43">
        <v>2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>
      <c r="A51" s="43">
        <v>3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60596050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60596050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88"/>
      <c r="B52" s="88"/>
      <c r="C52" s="88"/>
      <c r="D52" s="89" t="s">
        <v>69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92">
        <v>60596050</v>
      </c>
      <c r="AD52" s="92"/>
      <c r="AE52" s="92"/>
      <c r="AF52" s="92"/>
      <c r="AG52" s="92"/>
      <c r="AH52" s="92"/>
      <c r="AI52" s="92"/>
      <c r="AJ52" s="92"/>
      <c r="AK52" s="92">
        <v>2000640.62</v>
      </c>
      <c r="AL52" s="92"/>
      <c r="AM52" s="92"/>
      <c r="AN52" s="92"/>
      <c r="AO52" s="92"/>
      <c r="AP52" s="92"/>
      <c r="AQ52" s="92"/>
      <c r="AR52" s="92"/>
      <c r="AS52" s="92">
        <f>AC52+AK52</f>
        <v>62596690.619999997</v>
      </c>
      <c r="AT52" s="92"/>
      <c r="AU52" s="92"/>
      <c r="AV52" s="92"/>
      <c r="AW52" s="92"/>
      <c r="AX52" s="92"/>
      <c r="AY52" s="92"/>
      <c r="AZ52" s="92"/>
      <c r="BA52" s="93"/>
      <c r="BB52" s="93"/>
      <c r="BC52" s="93"/>
      <c r="BD52" s="93"/>
      <c r="BE52" s="93"/>
      <c r="BF52" s="93"/>
      <c r="BG52" s="93"/>
      <c r="BH52" s="93"/>
    </row>
    <row r="54" spans="1:79" ht="15.75" customHeight="1">
      <c r="A54" s="56" t="s">
        <v>41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</row>
    <row r="55" spans="1:79" ht="15" customHeight="1">
      <c r="A55" s="48" t="s">
        <v>112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38" t="s">
        <v>27</v>
      </c>
      <c r="B56" s="38"/>
      <c r="C56" s="38"/>
      <c r="D56" s="59" t="s">
        <v>33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38" t="s">
        <v>28</v>
      </c>
      <c r="AC56" s="38"/>
      <c r="AD56" s="38"/>
      <c r="AE56" s="38"/>
      <c r="AF56" s="38"/>
      <c r="AG56" s="38"/>
      <c r="AH56" s="38"/>
      <c r="AI56" s="38"/>
      <c r="AJ56" s="38" t="s">
        <v>29</v>
      </c>
      <c r="AK56" s="38"/>
      <c r="AL56" s="38"/>
      <c r="AM56" s="38"/>
      <c r="AN56" s="38"/>
      <c r="AO56" s="38"/>
      <c r="AP56" s="38"/>
      <c r="AQ56" s="38"/>
      <c r="AR56" s="38" t="s">
        <v>26</v>
      </c>
      <c r="AS56" s="38"/>
      <c r="AT56" s="38"/>
      <c r="AU56" s="38"/>
      <c r="AV56" s="38"/>
      <c r="AW56" s="38"/>
      <c r="AX56" s="38"/>
      <c r="AY56" s="38"/>
    </row>
    <row r="57" spans="1:79" ht="29.1" customHeight="1">
      <c r="A57" s="38"/>
      <c r="B57" s="38"/>
      <c r="C57" s="38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>
      <c r="A59" s="43" t="s">
        <v>6</v>
      </c>
      <c r="B59" s="43"/>
      <c r="C59" s="43"/>
      <c r="D59" s="65" t="s">
        <v>7</v>
      </c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7"/>
      <c r="AB59" s="69" t="s">
        <v>8</v>
      </c>
      <c r="AC59" s="69"/>
      <c r="AD59" s="69"/>
      <c r="AE59" s="69"/>
      <c r="AF59" s="69"/>
      <c r="AG59" s="69"/>
      <c r="AH59" s="69"/>
      <c r="AI59" s="69"/>
      <c r="AJ59" s="69" t="s">
        <v>9</v>
      </c>
      <c r="AK59" s="69"/>
      <c r="AL59" s="69"/>
      <c r="AM59" s="69"/>
      <c r="AN59" s="69"/>
      <c r="AO59" s="69"/>
      <c r="AP59" s="69"/>
      <c r="AQ59" s="69"/>
      <c r="AR59" s="69" t="s">
        <v>10</v>
      </c>
      <c r="AS59" s="69"/>
      <c r="AT59" s="69"/>
      <c r="AU59" s="69"/>
      <c r="AV59" s="69"/>
      <c r="AW59" s="69"/>
      <c r="AX59" s="69"/>
      <c r="AY59" s="69"/>
      <c r="CA59" s="1" t="s">
        <v>15</v>
      </c>
    </row>
    <row r="60" spans="1:79" ht="38.25" customHeight="1">
      <c r="A60" s="43">
        <v>1</v>
      </c>
      <c r="B60" s="43"/>
      <c r="C60" s="43"/>
      <c r="D60" s="84" t="s">
        <v>70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7"/>
      <c r="AB60" s="53">
        <v>98000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f>AB60+AJ60</f>
        <v>98000</v>
      </c>
      <c r="AS60" s="53"/>
      <c r="AT60" s="53"/>
      <c r="AU60" s="53"/>
      <c r="AV60" s="53"/>
      <c r="AW60" s="53"/>
      <c r="AX60" s="53"/>
      <c r="AY60" s="53"/>
      <c r="CA60" s="1" t="s">
        <v>16</v>
      </c>
    </row>
    <row r="61" spans="1:79" s="4" customFormat="1" ht="12.75" customHeight="1">
      <c r="A61" s="88"/>
      <c r="B61" s="88"/>
      <c r="C61" s="88"/>
      <c r="D61" s="89" t="s">
        <v>26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92">
        <v>98000</v>
      </c>
      <c r="AC61" s="92"/>
      <c r="AD61" s="92"/>
      <c r="AE61" s="92"/>
      <c r="AF61" s="92"/>
      <c r="AG61" s="92"/>
      <c r="AH61" s="92"/>
      <c r="AI61" s="92"/>
      <c r="AJ61" s="92">
        <v>0</v>
      </c>
      <c r="AK61" s="92"/>
      <c r="AL61" s="92"/>
      <c r="AM61" s="92"/>
      <c r="AN61" s="92"/>
      <c r="AO61" s="92"/>
      <c r="AP61" s="92"/>
      <c r="AQ61" s="92"/>
      <c r="AR61" s="92">
        <f>AB61+AJ61</f>
        <v>98000</v>
      </c>
      <c r="AS61" s="92"/>
      <c r="AT61" s="92"/>
      <c r="AU61" s="92"/>
      <c r="AV61" s="92"/>
      <c r="AW61" s="92"/>
      <c r="AX61" s="92"/>
      <c r="AY61" s="92"/>
    </row>
    <row r="63" spans="1:79" ht="15.75" customHeight="1">
      <c r="A63" s="44" t="s">
        <v>42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>
      <c r="A64" s="38" t="s">
        <v>27</v>
      </c>
      <c r="B64" s="38"/>
      <c r="C64" s="38"/>
      <c r="D64" s="38"/>
      <c r="E64" s="38"/>
      <c r="F64" s="38"/>
      <c r="G64" s="39" t="s">
        <v>43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28</v>
      </c>
      <c r="AP64" s="40"/>
      <c r="AQ64" s="40"/>
      <c r="AR64" s="40"/>
      <c r="AS64" s="40"/>
      <c r="AT64" s="40"/>
      <c r="AU64" s="40"/>
      <c r="AV64" s="41"/>
      <c r="AW64" s="39" t="s">
        <v>29</v>
      </c>
      <c r="AX64" s="40"/>
      <c r="AY64" s="40"/>
      <c r="AZ64" s="40"/>
      <c r="BA64" s="40"/>
      <c r="BB64" s="40"/>
      <c r="BC64" s="40"/>
      <c r="BD64" s="41"/>
      <c r="BE64" s="39" t="s">
        <v>26</v>
      </c>
      <c r="BF64" s="40"/>
      <c r="BG64" s="40"/>
      <c r="BH64" s="40"/>
      <c r="BI64" s="40"/>
      <c r="BJ64" s="40"/>
      <c r="BK64" s="40"/>
      <c r="BL64" s="41"/>
    </row>
    <row r="65" spans="1:79" ht="15.75" customHeight="1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>
      <c r="A66" s="43" t="s">
        <v>32</v>
      </c>
      <c r="B66" s="43"/>
      <c r="C66" s="43"/>
      <c r="D66" s="43"/>
      <c r="E66" s="43"/>
      <c r="F66" s="43"/>
      <c r="G66" s="65" t="s">
        <v>7</v>
      </c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7"/>
      <c r="Z66" s="43" t="s">
        <v>19</v>
      </c>
      <c r="AA66" s="43"/>
      <c r="AB66" s="43"/>
      <c r="AC66" s="43"/>
      <c r="AD66" s="43"/>
      <c r="AE66" s="68" t="s">
        <v>31</v>
      </c>
      <c r="AF66" s="68"/>
      <c r="AG66" s="68"/>
      <c r="AH66" s="68"/>
      <c r="AI66" s="68"/>
      <c r="AJ66" s="68"/>
      <c r="AK66" s="68"/>
      <c r="AL66" s="68"/>
      <c r="AM66" s="68"/>
      <c r="AN66" s="65"/>
      <c r="AO66" s="69" t="s">
        <v>8</v>
      </c>
      <c r="AP66" s="69"/>
      <c r="AQ66" s="69"/>
      <c r="AR66" s="69"/>
      <c r="AS66" s="69"/>
      <c r="AT66" s="69"/>
      <c r="AU66" s="69"/>
      <c r="AV66" s="69"/>
      <c r="AW66" s="69" t="s">
        <v>30</v>
      </c>
      <c r="AX66" s="69"/>
      <c r="AY66" s="69"/>
      <c r="AZ66" s="69"/>
      <c r="BA66" s="69"/>
      <c r="BB66" s="69"/>
      <c r="BC66" s="69"/>
      <c r="BD66" s="69"/>
      <c r="BE66" s="69" t="s">
        <v>72</v>
      </c>
      <c r="BF66" s="69"/>
      <c r="BG66" s="69"/>
      <c r="BH66" s="69"/>
      <c r="BI66" s="69"/>
      <c r="BJ66" s="69"/>
      <c r="BK66" s="69"/>
      <c r="BL66" s="69"/>
      <c r="CA66" s="1" t="s">
        <v>17</v>
      </c>
    </row>
    <row r="67" spans="1:79" s="4" customFormat="1" ht="12.75" customHeight="1">
      <c r="A67" s="88">
        <v>0</v>
      </c>
      <c r="B67" s="88"/>
      <c r="C67" s="88"/>
      <c r="D67" s="88"/>
      <c r="E67" s="88"/>
      <c r="F67" s="88"/>
      <c r="G67" s="94" t="s">
        <v>71</v>
      </c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6"/>
      <c r="Z67" s="97"/>
      <c r="AA67" s="97"/>
      <c r="AB67" s="97"/>
      <c r="AC67" s="97"/>
      <c r="AD67" s="97"/>
      <c r="AE67" s="98"/>
      <c r="AF67" s="98"/>
      <c r="AG67" s="98"/>
      <c r="AH67" s="98"/>
      <c r="AI67" s="98"/>
      <c r="AJ67" s="98"/>
      <c r="AK67" s="98"/>
      <c r="AL67" s="98"/>
      <c r="AM67" s="98"/>
      <c r="AN67" s="99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  <c r="CA67" s="4" t="s">
        <v>18</v>
      </c>
    </row>
    <row r="68" spans="1:79" ht="25.5" customHeight="1">
      <c r="A68" s="43">
        <v>1</v>
      </c>
      <c r="B68" s="43"/>
      <c r="C68" s="43"/>
      <c r="D68" s="43"/>
      <c r="E68" s="43"/>
      <c r="F68" s="43"/>
      <c r="G68" s="83" t="s">
        <v>73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1" t="s">
        <v>74</v>
      </c>
      <c r="AA68" s="71"/>
      <c r="AB68" s="71"/>
      <c r="AC68" s="71"/>
      <c r="AD68" s="71"/>
      <c r="AE68" s="83" t="s">
        <v>75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3">
        <v>60569.05</v>
      </c>
      <c r="AP68" s="53"/>
      <c r="AQ68" s="53"/>
      <c r="AR68" s="53"/>
      <c r="AS68" s="53"/>
      <c r="AT68" s="53"/>
      <c r="AU68" s="53"/>
      <c r="AV68" s="53"/>
      <c r="AW68" s="53">
        <v>0.64</v>
      </c>
      <c r="AX68" s="53"/>
      <c r="AY68" s="53"/>
      <c r="AZ68" s="53"/>
      <c r="BA68" s="53"/>
      <c r="BB68" s="53"/>
      <c r="BC68" s="53"/>
      <c r="BD68" s="53"/>
      <c r="BE68" s="53">
        <v>60569.69</v>
      </c>
      <c r="BF68" s="53"/>
      <c r="BG68" s="53"/>
      <c r="BH68" s="53"/>
      <c r="BI68" s="53"/>
      <c r="BJ68" s="53"/>
      <c r="BK68" s="53"/>
      <c r="BL68" s="53"/>
    </row>
    <row r="69" spans="1:79" ht="25.5" customHeight="1">
      <c r="A69" s="43">
        <v>2</v>
      </c>
      <c r="B69" s="43"/>
      <c r="C69" s="43"/>
      <c r="D69" s="43"/>
      <c r="E69" s="43"/>
      <c r="F69" s="43"/>
      <c r="G69" s="83" t="s">
        <v>76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1" t="s">
        <v>74</v>
      </c>
      <c r="AA69" s="71"/>
      <c r="AB69" s="71"/>
      <c r="AC69" s="71"/>
      <c r="AD69" s="71"/>
      <c r="AE69" s="83" t="s">
        <v>77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2000</v>
      </c>
      <c r="AX69" s="53"/>
      <c r="AY69" s="53"/>
      <c r="AZ69" s="53"/>
      <c r="BA69" s="53"/>
      <c r="BB69" s="53"/>
      <c r="BC69" s="53"/>
      <c r="BD69" s="53"/>
      <c r="BE69" s="53">
        <v>2000</v>
      </c>
      <c r="BF69" s="53"/>
      <c r="BG69" s="53"/>
      <c r="BH69" s="53"/>
      <c r="BI69" s="53"/>
      <c r="BJ69" s="53"/>
      <c r="BK69" s="53"/>
      <c r="BL69" s="53"/>
    </row>
    <row r="70" spans="1:79" ht="25.5" customHeight="1">
      <c r="A70" s="43">
        <v>3</v>
      </c>
      <c r="B70" s="43"/>
      <c r="C70" s="43"/>
      <c r="D70" s="43"/>
      <c r="E70" s="43"/>
      <c r="F70" s="43"/>
      <c r="G70" s="83" t="s">
        <v>78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1" t="s">
        <v>74</v>
      </c>
      <c r="AA70" s="71"/>
      <c r="AB70" s="71"/>
      <c r="AC70" s="71"/>
      <c r="AD70" s="71"/>
      <c r="AE70" s="83" t="s">
        <v>79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>
      <c r="A71" s="88">
        <v>0</v>
      </c>
      <c r="B71" s="88"/>
      <c r="C71" s="88"/>
      <c r="D71" s="88"/>
      <c r="E71" s="88"/>
      <c r="F71" s="88"/>
      <c r="G71" s="100" t="s">
        <v>80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97"/>
      <c r="AA71" s="97"/>
      <c r="AB71" s="97"/>
      <c r="AC71" s="97"/>
      <c r="AD71" s="97"/>
      <c r="AE71" s="100"/>
      <c r="AF71" s="103"/>
      <c r="AG71" s="103"/>
      <c r="AH71" s="103"/>
      <c r="AI71" s="103"/>
      <c r="AJ71" s="103"/>
      <c r="AK71" s="103"/>
      <c r="AL71" s="103"/>
      <c r="AM71" s="103"/>
      <c r="AN71" s="104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</row>
    <row r="72" spans="1:79" ht="25.5" customHeight="1">
      <c r="A72" s="43">
        <v>4</v>
      </c>
      <c r="B72" s="43"/>
      <c r="C72" s="43"/>
      <c r="D72" s="43"/>
      <c r="E72" s="43"/>
      <c r="F72" s="43"/>
      <c r="G72" s="83" t="s">
        <v>81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1" t="s">
        <v>82</v>
      </c>
      <c r="AA72" s="71"/>
      <c r="AB72" s="71"/>
      <c r="AC72" s="71"/>
      <c r="AD72" s="71"/>
      <c r="AE72" s="83" t="s">
        <v>83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3">
        <v>35628.86</v>
      </c>
      <c r="AP72" s="53"/>
      <c r="AQ72" s="53"/>
      <c r="AR72" s="53"/>
      <c r="AS72" s="53"/>
      <c r="AT72" s="53"/>
      <c r="AU72" s="53"/>
      <c r="AV72" s="53"/>
      <c r="AW72" s="53">
        <v>0.4</v>
      </c>
      <c r="AX72" s="53"/>
      <c r="AY72" s="53"/>
      <c r="AZ72" s="53"/>
      <c r="BA72" s="53"/>
      <c r="BB72" s="53"/>
      <c r="BC72" s="53"/>
      <c r="BD72" s="53"/>
      <c r="BE72" s="53">
        <v>35629.26</v>
      </c>
      <c r="BF72" s="53"/>
      <c r="BG72" s="53"/>
      <c r="BH72" s="53"/>
      <c r="BI72" s="53"/>
      <c r="BJ72" s="53"/>
      <c r="BK72" s="53"/>
      <c r="BL72" s="53"/>
    </row>
    <row r="73" spans="1:79" ht="25.5" customHeight="1">
      <c r="A73" s="43">
        <v>5</v>
      </c>
      <c r="B73" s="43"/>
      <c r="C73" s="43"/>
      <c r="D73" s="43"/>
      <c r="E73" s="43"/>
      <c r="F73" s="43"/>
      <c r="G73" s="83" t="s">
        <v>84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1" t="s">
        <v>82</v>
      </c>
      <c r="AA73" s="71"/>
      <c r="AB73" s="71"/>
      <c r="AC73" s="71"/>
      <c r="AD73" s="71"/>
      <c r="AE73" s="83" t="s">
        <v>85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3">
        <v>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0</v>
      </c>
      <c r="BF73" s="53"/>
      <c r="BG73" s="53"/>
      <c r="BH73" s="53"/>
      <c r="BI73" s="53"/>
      <c r="BJ73" s="53"/>
      <c r="BK73" s="53"/>
      <c r="BL73" s="53"/>
    </row>
    <row r="74" spans="1:79" ht="12.75" customHeight="1">
      <c r="A74" s="43">
        <v>6</v>
      </c>
      <c r="B74" s="43"/>
      <c r="C74" s="43"/>
      <c r="D74" s="43"/>
      <c r="E74" s="43"/>
      <c r="F74" s="43"/>
      <c r="G74" s="83" t="s">
        <v>86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1" t="s">
        <v>87</v>
      </c>
      <c r="AA74" s="71"/>
      <c r="AB74" s="71"/>
      <c r="AC74" s="71"/>
      <c r="AD74" s="71"/>
      <c r="AE74" s="83" t="s">
        <v>77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3">
        <v>0</v>
      </c>
      <c r="AP74" s="53"/>
      <c r="AQ74" s="53"/>
      <c r="AR74" s="53"/>
      <c r="AS74" s="53"/>
      <c r="AT74" s="53"/>
      <c r="AU74" s="53"/>
      <c r="AV74" s="53"/>
      <c r="AW74" s="53">
        <v>2</v>
      </c>
      <c r="AX74" s="53"/>
      <c r="AY74" s="53"/>
      <c r="AZ74" s="53"/>
      <c r="BA74" s="53"/>
      <c r="BB74" s="53"/>
      <c r="BC74" s="53"/>
      <c r="BD74" s="53"/>
      <c r="BE74" s="53">
        <v>2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>
      <c r="A75" s="88">
        <v>0</v>
      </c>
      <c r="B75" s="88"/>
      <c r="C75" s="88"/>
      <c r="D75" s="88"/>
      <c r="E75" s="88"/>
      <c r="F75" s="88"/>
      <c r="G75" s="100" t="s">
        <v>88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97"/>
      <c r="AA75" s="97"/>
      <c r="AB75" s="97"/>
      <c r="AC75" s="97"/>
      <c r="AD75" s="97"/>
      <c r="AE75" s="100"/>
      <c r="AF75" s="103"/>
      <c r="AG75" s="103"/>
      <c r="AH75" s="103"/>
      <c r="AI75" s="103"/>
      <c r="AJ75" s="103"/>
      <c r="AK75" s="103"/>
      <c r="AL75" s="103"/>
      <c r="AM75" s="103"/>
      <c r="AN75" s="104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</row>
    <row r="76" spans="1:79" ht="25.5" customHeight="1">
      <c r="A76" s="43">
        <v>7</v>
      </c>
      <c r="B76" s="43"/>
      <c r="C76" s="43"/>
      <c r="D76" s="43"/>
      <c r="E76" s="43"/>
      <c r="F76" s="43"/>
      <c r="G76" s="83" t="s">
        <v>89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1" t="s">
        <v>74</v>
      </c>
      <c r="AA76" s="71"/>
      <c r="AB76" s="71"/>
      <c r="AC76" s="71"/>
      <c r="AD76" s="71"/>
      <c r="AE76" s="83" t="s">
        <v>90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3">
        <v>1.7</v>
      </c>
      <c r="AP76" s="53"/>
      <c r="AQ76" s="53"/>
      <c r="AR76" s="53"/>
      <c r="AS76" s="53"/>
      <c r="AT76" s="53"/>
      <c r="AU76" s="53"/>
      <c r="AV76" s="53"/>
      <c r="AW76" s="53">
        <v>1.7</v>
      </c>
      <c r="AX76" s="53"/>
      <c r="AY76" s="53"/>
      <c r="AZ76" s="53"/>
      <c r="BA76" s="53"/>
      <c r="BB76" s="53"/>
      <c r="BC76" s="53"/>
      <c r="BD76" s="53"/>
      <c r="BE76" s="53">
        <v>3.4</v>
      </c>
      <c r="BF76" s="53"/>
      <c r="BG76" s="53"/>
      <c r="BH76" s="53"/>
      <c r="BI76" s="53"/>
      <c r="BJ76" s="53"/>
      <c r="BK76" s="53"/>
      <c r="BL76" s="53"/>
    </row>
    <row r="77" spans="1:79" ht="38.25" customHeight="1">
      <c r="A77" s="43">
        <v>8</v>
      </c>
      <c r="B77" s="43"/>
      <c r="C77" s="43"/>
      <c r="D77" s="43"/>
      <c r="E77" s="43"/>
      <c r="F77" s="43"/>
      <c r="G77" s="83" t="s">
        <v>91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1" t="s">
        <v>74</v>
      </c>
      <c r="AA77" s="71"/>
      <c r="AB77" s="71"/>
      <c r="AC77" s="71"/>
      <c r="AD77" s="71"/>
      <c r="AE77" s="83" t="s">
        <v>92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3">
        <v>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0</v>
      </c>
      <c r="BF77" s="53"/>
      <c r="BG77" s="53"/>
      <c r="BH77" s="53"/>
      <c r="BI77" s="53"/>
      <c r="BJ77" s="53"/>
      <c r="BK77" s="53"/>
      <c r="BL77" s="53"/>
    </row>
    <row r="78" spans="1:79" ht="25.5" customHeight="1">
      <c r="A78" s="43">
        <v>9</v>
      </c>
      <c r="B78" s="43"/>
      <c r="C78" s="43"/>
      <c r="D78" s="43"/>
      <c r="E78" s="43"/>
      <c r="F78" s="43"/>
      <c r="G78" s="83" t="s">
        <v>93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1" t="s">
        <v>74</v>
      </c>
      <c r="AA78" s="71"/>
      <c r="AB78" s="71"/>
      <c r="AC78" s="71"/>
      <c r="AD78" s="71"/>
      <c r="AE78" s="83" t="s">
        <v>94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3">
        <v>0</v>
      </c>
      <c r="AP78" s="53"/>
      <c r="AQ78" s="53"/>
      <c r="AR78" s="53"/>
      <c r="AS78" s="53"/>
      <c r="AT78" s="53"/>
      <c r="AU78" s="53"/>
      <c r="AV78" s="53"/>
      <c r="AW78" s="53">
        <v>1000</v>
      </c>
      <c r="AX78" s="53"/>
      <c r="AY78" s="53"/>
      <c r="AZ78" s="53"/>
      <c r="BA78" s="53"/>
      <c r="BB78" s="53"/>
      <c r="BC78" s="53"/>
      <c r="BD78" s="53"/>
      <c r="BE78" s="53">
        <v>1000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>
      <c r="A79" s="88">
        <v>0</v>
      </c>
      <c r="B79" s="88"/>
      <c r="C79" s="88"/>
      <c r="D79" s="88"/>
      <c r="E79" s="88"/>
      <c r="F79" s="88"/>
      <c r="G79" s="100" t="s">
        <v>95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97"/>
      <c r="AA79" s="97"/>
      <c r="AB79" s="97"/>
      <c r="AC79" s="97"/>
      <c r="AD79" s="97"/>
      <c r="AE79" s="100"/>
      <c r="AF79" s="103"/>
      <c r="AG79" s="103"/>
      <c r="AH79" s="103"/>
      <c r="AI79" s="103"/>
      <c r="AJ79" s="103"/>
      <c r="AK79" s="103"/>
      <c r="AL79" s="103"/>
      <c r="AM79" s="103"/>
      <c r="AN79" s="104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2"/>
      <c r="BG79" s="92"/>
      <c r="BH79" s="92"/>
      <c r="BI79" s="92"/>
      <c r="BJ79" s="92"/>
      <c r="BK79" s="92"/>
      <c r="BL79" s="92"/>
    </row>
    <row r="80" spans="1:79" ht="25.5" customHeight="1">
      <c r="A80" s="43">
        <v>10</v>
      </c>
      <c r="B80" s="43"/>
      <c r="C80" s="43"/>
      <c r="D80" s="43"/>
      <c r="E80" s="43"/>
      <c r="F80" s="43"/>
      <c r="G80" s="83" t="s">
        <v>96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1" t="s">
        <v>97</v>
      </c>
      <c r="AA80" s="71"/>
      <c r="AB80" s="71"/>
      <c r="AC80" s="71"/>
      <c r="AD80" s="71"/>
      <c r="AE80" s="83" t="s">
        <v>98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3">
        <v>100</v>
      </c>
      <c r="AP80" s="53"/>
      <c r="AQ80" s="53"/>
      <c r="AR80" s="53"/>
      <c r="AS80" s="53"/>
      <c r="AT80" s="53"/>
      <c r="AU80" s="53"/>
      <c r="AV80" s="53"/>
      <c r="AW80" s="53">
        <v>100</v>
      </c>
      <c r="AX80" s="53"/>
      <c r="AY80" s="53"/>
      <c r="AZ80" s="53"/>
      <c r="BA80" s="53"/>
      <c r="BB80" s="53"/>
      <c r="BC80" s="53"/>
      <c r="BD80" s="53"/>
      <c r="BE80" s="53">
        <v>200</v>
      </c>
      <c r="BF80" s="53"/>
      <c r="BG80" s="53"/>
      <c r="BH80" s="53"/>
      <c r="BI80" s="53"/>
      <c r="BJ80" s="53"/>
      <c r="BK80" s="53"/>
      <c r="BL80" s="53"/>
    </row>
    <row r="81" spans="1:64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16.5" customHeight="1">
      <c r="A83" s="112" t="s">
        <v>106</v>
      </c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14" t="s">
        <v>108</v>
      </c>
      <c r="AP83" s="115"/>
      <c r="AQ83" s="115"/>
      <c r="AR83" s="115"/>
      <c r="AS83" s="115"/>
      <c r="AT83" s="115"/>
      <c r="AU83" s="115"/>
      <c r="AV83" s="115"/>
      <c r="AW83" s="115"/>
      <c r="AX83" s="115"/>
      <c r="AY83" s="115"/>
      <c r="AZ83" s="115"/>
      <c r="BA83" s="115"/>
      <c r="BB83" s="115"/>
      <c r="BC83" s="115"/>
      <c r="BD83" s="115"/>
      <c r="BE83" s="115"/>
      <c r="BF83" s="115"/>
      <c r="BG83" s="115"/>
    </row>
    <row r="84" spans="1:64">
      <c r="W84" s="42" t="s">
        <v>5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63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64" ht="15.75" customHeight="1">
      <c r="A85" s="70" t="s">
        <v>3</v>
      </c>
      <c r="B85" s="70"/>
      <c r="C85" s="70"/>
      <c r="D85" s="70"/>
      <c r="E85" s="70"/>
      <c r="F85" s="70"/>
    </row>
    <row r="86" spans="1:64" ht="13.15" customHeight="1">
      <c r="A86" s="109" t="s">
        <v>105</v>
      </c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N86" s="106"/>
      <c r="AO86" s="106"/>
      <c r="AP86" s="106"/>
      <c r="AQ86" s="106"/>
      <c r="AR86" s="106"/>
      <c r="AS86" s="106"/>
    </row>
    <row r="87" spans="1:64">
      <c r="A87" s="45" t="s">
        <v>46</v>
      </c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</row>
    <row r="88" spans="1:64" ht="10.5" customHeight="1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31.5" customHeight="1">
      <c r="A89" s="112" t="s">
        <v>107</v>
      </c>
      <c r="B89" s="113"/>
      <c r="C89" s="113"/>
      <c r="D89" s="113"/>
      <c r="E89" s="113"/>
      <c r="F89" s="113"/>
      <c r="G89" s="113"/>
      <c r="H89" s="113"/>
      <c r="I89" s="113"/>
      <c r="J89" s="113"/>
      <c r="K89" s="113"/>
      <c r="L89" s="113"/>
      <c r="M89" s="113"/>
      <c r="N89" s="113"/>
      <c r="O89" s="113"/>
      <c r="P89" s="113"/>
      <c r="Q89" s="113"/>
      <c r="R89" s="113"/>
      <c r="S89" s="113"/>
      <c r="T89" s="113"/>
      <c r="U89" s="113"/>
      <c r="V89" s="113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5"/>
      <c r="AO89" s="114" t="s">
        <v>109</v>
      </c>
      <c r="AP89" s="115"/>
      <c r="AQ89" s="115"/>
      <c r="AR89" s="115"/>
      <c r="AS89" s="115"/>
      <c r="AT89" s="115"/>
      <c r="AU89" s="115"/>
      <c r="AV89" s="115"/>
      <c r="AW89" s="115"/>
      <c r="AX89" s="115"/>
      <c r="AY89" s="115"/>
      <c r="AZ89" s="115"/>
      <c r="BA89" s="115"/>
      <c r="BB89" s="115"/>
      <c r="BC89" s="115"/>
      <c r="BD89" s="115"/>
      <c r="BE89" s="115"/>
      <c r="BF89" s="115"/>
      <c r="BG89" s="115"/>
    </row>
    <row r="90" spans="1:64">
      <c r="W90" s="42" t="s">
        <v>5</v>
      </c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O90" s="42" t="s">
        <v>63</v>
      </c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</row>
    <row r="91" spans="1:64">
      <c r="A91" s="116">
        <v>45894</v>
      </c>
      <c r="B91" s="46"/>
      <c r="C91" s="46"/>
      <c r="D91" s="46"/>
      <c r="E91" s="46"/>
      <c r="F91" s="46"/>
      <c r="G91" s="46"/>
      <c r="H91" s="46"/>
    </row>
    <row r="92" spans="1:64">
      <c r="A92" s="42" t="s">
        <v>44</v>
      </c>
      <c r="B92" s="42"/>
      <c r="C92" s="42"/>
      <c r="D92" s="42"/>
      <c r="E92" s="42"/>
      <c r="F92" s="42"/>
      <c r="G92" s="42"/>
      <c r="H92" s="42"/>
      <c r="I92" s="17"/>
      <c r="J92" s="17"/>
      <c r="K92" s="17"/>
      <c r="L92" s="17"/>
      <c r="M92" s="17"/>
      <c r="N92" s="17"/>
      <c r="O92" s="17"/>
      <c r="P92" s="17"/>
      <c r="Q92" s="17"/>
    </row>
    <row r="93" spans="1:64">
      <c r="A93" s="24" t="s">
        <v>45</v>
      </c>
    </row>
  </sheetData>
  <mergeCells count="261"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7:BL67"/>
    <mergeCell ref="AO66:AV66"/>
    <mergeCell ref="AW66:BD66"/>
    <mergeCell ref="BE66:BL66"/>
    <mergeCell ref="AW67:BD67"/>
    <mergeCell ref="AO67:AV67"/>
    <mergeCell ref="A25:BL25"/>
    <mergeCell ref="A26:BL26"/>
    <mergeCell ref="A28:BL28"/>
    <mergeCell ref="A31:F31"/>
    <mergeCell ref="G31:BL31"/>
    <mergeCell ref="A29:F29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60:C60"/>
    <mergeCell ref="D60:AA60"/>
    <mergeCell ref="AB60:AI60"/>
    <mergeCell ref="AJ60:AQ60"/>
    <mergeCell ref="AR60:AY60"/>
    <mergeCell ref="Z64:AD64"/>
    <mergeCell ref="G64:Y64"/>
    <mergeCell ref="AW64:BD64"/>
    <mergeCell ref="AO83:BG83"/>
    <mergeCell ref="A85:F85"/>
    <mergeCell ref="A67:F67"/>
    <mergeCell ref="Z67:AD67"/>
    <mergeCell ref="AE67:AN67"/>
    <mergeCell ref="A83:V83"/>
    <mergeCell ref="W83:AM83"/>
    <mergeCell ref="W84:AM84"/>
    <mergeCell ref="BE64:BL64"/>
    <mergeCell ref="AO84:BG84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2:H92"/>
    <mergeCell ref="A86:AS86"/>
    <mergeCell ref="A87:AS87"/>
    <mergeCell ref="A91:H91"/>
    <mergeCell ref="A89:V89"/>
    <mergeCell ref="W89:AM89"/>
    <mergeCell ref="AO89:BG89"/>
    <mergeCell ref="AO90:BG90"/>
    <mergeCell ref="A56:C57"/>
    <mergeCell ref="D58:AA58"/>
    <mergeCell ref="AB58:AI58"/>
    <mergeCell ref="W90:AM90"/>
    <mergeCell ref="A65:F65"/>
    <mergeCell ref="A66:F66"/>
    <mergeCell ref="Z66:AD66"/>
    <mergeCell ref="A63:BL63"/>
    <mergeCell ref="A64:F64"/>
    <mergeCell ref="AE64:AN64"/>
  </mergeCells>
  <phoneticPr fontId="0" type="noConversion"/>
  <conditionalFormatting sqref="H67:L67 H71:L71 H75:L75 G67:G80 H79:L79">
    <cfRule type="cellIs" dxfId="2" priority="1" stopIfTrue="1" operator="equal">
      <formula>$G66</formula>
    </cfRule>
  </conditionalFormatting>
  <conditionalFormatting sqref="D49:D52 D52:I52">
    <cfRule type="cellIs" dxfId="1" priority="2" stopIfTrue="1" operator="equal">
      <formula>$D48</formula>
    </cfRule>
  </conditionalFormatting>
  <conditionalFormatting sqref="A67:F80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КПК1217461</vt:lpstr>
      <vt:lpstr>КПК1217461!Область_печати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2025-08-25T07:59:51Z</cp:lastPrinted>
  <dcterms:created xsi:type="dcterms:W3CDTF">2016-08-15T09:54:21Z</dcterms:created>
  <dcterms:modified xsi:type="dcterms:W3CDTF">2025-08-25T08:00:05Z</dcterms:modified>
</cp:coreProperties>
</file>