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РОБОЧИЙ СТІЛ\Паспорти бюджетних програм\Паспорти бюдж програм 2025 рік\Зміни до паспорту бюдж програми\Зміни 26.11.2026\"/>
    </mc:Choice>
  </mc:AlternateContent>
  <bookViews>
    <workbookView xWindow="0" yWindow="0" windowWidth="20490" windowHeight="6885"/>
  </bookViews>
  <sheets>
    <sheet name="КПК0212111" sheetId="2" r:id="rId1"/>
  </sheets>
  <definedNames>
    <definedName name="_xlnm.Print_Area" localSheetId="0">КПК0212111!$A$1:$BM$112</definedName>
  </definedNames>
  <calcPr calcId="162913"/>
</workbook>
</file>

<file path=xl/calcChain.xml><?xml version="1.0" encoding="utf-8"?>
<calcChain xmlns="http://schemas.openxmlformats.org/spreadsheetml/2006/main">
  <c r="AC56" i="2" l="1"/>
  <c r="AR65" i="2" l="1"/>
  <c r="AR64" i="2"/>
  <c r="AS56" i="2"/>
  <c r="AS55" i="2"/>
  <c r="AS54" i="2"/>
</calcChain>
</file>

<file path=xl/sharedStrings.xml><?xml version="1.0" encoding="utf-8"?>
<sst xmlns="http://schemas.openxmlformats.org/spreadsheetml/2006/main" count="206" uniqueCount="146">
  <si>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</si>
  <si>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</si>
  <si>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</si>
  <si>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</si>
  <si>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</si>
  <si>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</si>
  <si>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</si>
  <si>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</si>
  <si>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</si>
  <si>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</si>
  <si>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</si>
  <si>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</si>
  <si>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</si>
  <si>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</si>
  <si>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</si>
  <si>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</si>
  <si>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</si>
  <si>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</si>
  <si>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</si>
  <si>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</si>
  <si>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</si>
  <si>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</si>
  <si>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</si>
  <si>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</si>
  <si>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</si>
  <si>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</si>
  <si>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</si>
  <si>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</si>
  <si>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</si>
  <si>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</si>
  <si>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</si>
  <si>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</si>
  <si>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</si>
  <si>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</si>
  <si>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</si>
  <si>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</si>
  <si>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</si>
  <si>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</si>
  <si>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</si>
  <si>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</si>
  <si>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</si>
  <si>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</si>
  <si>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</si>
  <si>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</si>
  <si>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</si>
  <si>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</si>
  <si>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</si>
  <si>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</si>
  <si>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</si>
  <si>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</si>
  <si>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</si>
  <si>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</si>
  <si>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</si>
  <si>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</si>
  <si>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</si>
  <si>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</si>
  <si>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</si>
  <si>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</si>
  <si>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</si>
  <si>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</si>
  <si>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</si>
  <si>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</si>
  <si>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</si>
  <si>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</si>
  <si>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Збільшення тривалості здорового життя дівчат/жінок та хлопців/чоловіків</t>
  </si>
  <si>
    <t>Відшкодування вартості лікарських засобів, безоплатно або на пільгових умовах через аптечну мережу пільговим категоріям населення та хворим з орфанними (рідкісними) захворюваннями  за рецептами лікарів</t>
  </si>
  <si>
    <t>Покращення стану здоров`я хворих жіночої та чоловічої статі, які потребують постійного прийому ліків, покращення якості їх життя та продовження його тривалості</t>
  </si>
  <si>
    <t>Забезпечення повноцінного способу життя осіб з інвалідністю, дітей з інвалідністю, інших окремих категорій населення та покращення його якості</t>
  </si>
  <si>
    <t>Відшкодування аптечним закладам вартості лікарських засобів, відпущених за рецептами лікарів безоплатно або на пільгових умовах окремим групам населення та хворим на певні категорії захворювань у разі їх амбулаторного лікування</t>
  </si>
  <si>
    <t>Забезпечення  медичними виробами та іншими засобами осіб з інвалідністю, дітей з інвалідністю, інших окремих категорій населення</t>
  </si>
  <si>
    <t>Оплата послуг з теплопостачання, водопостачання  і водовідведення, електроенергії, природного газу, відшкодування вартості фактично спожитих послуг з теплопостачання, водопостачання і водовідведення, електроенергії і природного газу по орендованих приміщеннях та по спільному використанню мереж</t>
  </si>
  <si>
    <t>УСЬОГО</t>
  </si>
  <si>
    <t>Міська цільова програма фінансової підтримки Комунального некомерційного підприємства ''Ніжинський міський ЦПМСД'' НМР ЧО та забезпечення медичної допомоги  населенню на 2024-2026 роки</t>
  </si>
  <si>
    <t>затрат</t>
  </si>
  <si>
    <t>Z1</t>
  </si>
  <si>
    <t>видатки на оплату послуг з теплопостачання, водопостачання і водовідведення, розподілу (передачі) та постачання природного газу, роподілу та постачання електроенергії</t>
  </si>
  <si>
    <t>грн.</t>
  </si>
  <si>
    <t>кошторисні призначення</t>
  </si>
  <si>
    <t>видатки на відшкодування вартості лікарських засобів для забезпечення пацієнтів з окремих груп населення та хворих на певні категорії захворювань у разі їх амбулаторного лікування</t>
  </si>
  <si>
    <t>видатки на забезпечення  медичними виробами та іншими засобами осіб з інвалідністю, дітей з інвалідністю, інших окремих категорій населення</t>
  </si>
  <si>
    <t>продукту</t>
  </si>
  <si>
    <t>загальна площа приміщень структурних підрозділів, що надають первинну медичну допомогу населенню, в т.ч.орендованих</t>
  </si>
  <si>
    <t>кв. м.</t>
  </si>
  <si>
    <t>технічна документація на будівлі</t>
  </si>
  <si>
    <t>загальна кількість населення, якому надається первинна медична допомога (кількість населення, яке уклало ''Декларації про вибір лікаря, який надає первинну медичну допомогу' )</t>
  </si>
  <si>
    <t>тис.осіб</t>
  </si>
  <si>
    <t>статистичні дані медичної інформаційної системи Helsi</t>
  </si>
  <si>
    <t xml:space="preserve"> дітей віком від 0 до 17 років</t>
  </si>
  <si>
    <t>дорослих віком від 18 до 64 років</t>
  </si>
  <si>
    <t xml:space="preserve"> дорослих віком понад 65  років</t>
  </si>
  <si>
    <t>кількість пацієнтів з окремих груп населення та хворих на певні категорії захворювань, що потребують забезпечення лікарськими засобами та перебувають на обліку (внесені до  відповідних реєстрів підприємства)</t>
  </si>
  <si>
    <t>осіб</t>
  </si>
  <si>
    <t>статистичні дані</t>
  </si>
  <si>
    <t>кількість осіб з інвалідністю, які потребують забезпечення  медичними виробами та іншими засобами</t>
  </si>
  <si>
    <t>реєстр заяв інвалідів, дітей-інвалідів про взяття їх на облік для отримання технічних та інших засобів</t>
  </si>
  <si>
    <t>в т.ч. осіб жіночої статі</t>
  </si>
  <si>
    <t>в т.ч. дівчаток</t>
  </si>
  <si>
    <t xml:space="preserve">          хлопчиків</t>
  </si>
  <si>
    <t>ефективності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</si>
  <si>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електроенергії, природного газу , інших послуг  на 1 декларанта</t>
  </si>
  <si>
    <t>розрахункові дані (сума видатків/кількість декларантів)</t>
  </si>
  <si>
    <t>сума видатків на оплату (відшкодування вартості) послуг з теплопостачання, водопостачання і водовідведення, розподілу (передачі) та споживання електр., природ. газу, ін.послуг на 1кв.м площ приміщень структ.підрозділів, що надають первинну мед.допомогу</t>
  </si>
  <si>
    <t>розрахункові дані (сума видатків/ площа приміщень)</t>
  </si>
  <si>
    <t>витрати на відшкодування вартості лікарських засобів на 1 особу  з числа  окремих груп населення або з числа хворих на певні категорії захворювань</t>
  </si>
  <si>
    <t>розрахункові дані (сума видатків/кількість пацієнтів )</t>
  </si>
  <si>
    <t>витрати для забезпечення  медичними виробами та іншими засобами на 1 особу з інвалідністю ( дитини з інвалідністю)</t>
  </si>
  <si>
    <t>розрахункові дані (сума видатків/кількість осіб )</t>
  </si>
  <si>
    <t>розрахункові дані (сума видатків/кількість дітей)</t>
  </si>
  <si>
    <t>якості</t>
  </si>
  <si>
    <t>забезпечення температурного режиму в оглядових, процедурних та кабінетах щеплень (градуси)</t>
  </si>
  <si>
    <t>од.</t>
  </si>
  <si>
    <t>'Державні санітарні норми і правила'', затверджені наказом МОЗ №259 від 02.04.2013р.</t>
  </si>
  <si>
    <t>динаміка витрат на  забезпечення лікарськими засобами пацієнтів з окремих груп населення та хворих на певні категорії  захворювань</t>
  </si>
  <si>
    <t>відс.</t>
  </si>
  <si>
    <t>розрахунок (видатки на забезпечення ліками у поточному році / видатки попереднього року*100_x000D_
)</t>
  </si>
  <si>
    <t>забезпечення температурного режиму в приміщення, в яких знаходяться пацієнти (градуси)</t>
  </si>
  <si>
    <t>рівень виконання завдання забезпечення медичними виробами та іншими засобами осіб з  інвалідністю, дітей з інвалідністю, інших окремих категорій населення</t>
  </si>
  <si>
    <t>розрахунок (очікувані касові видатки на забезпечення медичними виробами та іншими засобами/ планові призначення)</t>
  </si>
  <si>
    <t>Зміцнення та поліпшення здоров’я жіночого та чоловічого населення шляхом забезпечення їх потреб у первинній медичній допомозі</t>
  </si>
  <si>
    <t>0200000</t>
  </si>
  <si>
    <t>Розпорядження</t>
  </si>
  <si>
    <t>Виконавчий комітет Нiжинської мiської ради Чернігівської області</t>
  </si>
  <si>
    <t>Фінансове управління Ніжинської міської ради</t>
  </si>
  <si>
    <t>04061783</t>
  </si>
  <si>
    <t>2553800000</t>
  </si>
  <si>
    <t>гривень</t>
  </si>
  <si>
    <t>бюджетної програми місцевого бюджету на 2025  рік</t>
  </si>
  <si>
    <t>0212111</t>
  </si>
  <si>
    <t>Первинна медична допомога населенню, що надається центрами первинної медичної (медико-санітарної) допомоги</t>
  </si>
  <si>
    <t>Виконавчий комiтет Нiжинської мiської ради Чернiгiвської областi</t>
  </si>
  <si>
    <t>0210000</t>
  </si>
  <si>
    <t>2111</t>
  </si>
  <si>
    <t>0726</t>
  </si>
  <si>
    <r>
      <t>розрахунок (очікувані касові видатки на забезпечення</t>
    </r>
    <r>
      <rPr>
        <sz val="10"/>
        <color rgb="FFFF0000"/>
        <rFont val="Times New Roman"/>
        <family val="1"/>
        <charset val="204"/>
      </rPr>
      <t xml:space="preserve">  </t>
    </r>
    <r>
      <rPr>
        <sz val="10"/>
        <rFont val="Times New Roman"/>
        <family val="1"/>
        <charset val="204"/>
      </rPr>
      <t>лікувальним харчуванням дітей хворих на фенілкетонурію / планові призначення*100)</t>
    </r>
  </si>
  <si>
    <t>Покращення якості життя дітей з інвалідністю хворих дівчаток та хлопчиків на фенілкетонурію шляхом забезпечення їх спеціальними продуктами лікувального харчування</t>
  </si>
  <si>
    <t>Забезпечення  дітей хворих на фенілкетонурію, віком понад 3 роки, спеціальними продуктами лікувального харчування для дітей</t>
  </si>
  <si>
    <t>видатки на забезпечення  дітей хворих на фенілкетонурію, віком понад 3 роки, спеціальними продуктами  лікувального харчування для дітей</t>
  </si>
  <si>
    <t>кількість дітей хворих на фенілкетонурію, що потребують забезпечення спеціальними продуктами лікувального харчування, в т.ч.</t>
  </si>
  <si>
    <t>сума видатків на забезпечення спеціальними продуктами лікувального харчуванням 1 дитини хворої на фенілкетонурію</t>
  </si>
  <si>
    <t>рівень виконання завдання забезпечення  дітей хворих на фенілкетонурію, віком понад 3 роки, спеціальними продуктами лікувального харчування для дітей</t>
  </si>
  <si>
    <t>Начальник фінансового управління</t>
  </si>
  <si>
    <t>Людмила ПИСАРЕНКО</t>
  </si>
  <si>
    <t>Перший заступник міського голови з питань діяльності виконавчих органів ради</t>
  </si>
  <si>
    <t>Федір ВОВЧЕНКО</t>
  </si>
  <si>
    <t>- Конституція України;_x000D_
- Закон України ‘’Основи законодавства України про охорону здоров’я’’ №2801-ХІІ від 19.11.1992р.;_x000D_                                   
-Закон України ’’Про державні фінансові гарантії медичного обслуговування населення’’ №2168-VIII від 19.10.2017р.;_x000D_
- Постанова Кабінету Міністрів України від 17.08.1998р. №1303 ‘’Про впорядкування безоплатного та пільгового відпуску  лікарських засобів за рецептами лікарів у разі амбулаторного лікування окремих груп населення та за певними категоріями захворювань’’ зі змінами;_x000D_
- наказ Міністерства охорони здоров’я України ‘’Про затвердження порядку надання первинної медичної допомоги’’ №504 від 19.03.2018р.;_x000D_
- Постанова Кабінету Міністрів України від 03.12.2009р. №1301 "Про затвердження Порядку забезпечення осіб з інвалідністю, дітей з інвалідністю, інших окремих категорій населення медичними виробами та іншими засобами";_x000D_
- Постанова Кабінету Міністрів України від 31.03.2015р. №160 "Про затвердження Порядку забезпечення громадян, які страждають на рідкісні (орфанні) захворювання, лікарськими засобами та відповідними харчовими продуктами для спеціального дієтичного споживання";_x000D_
- наказ МОЗ України від 13.11.2001 року № 457 “Про заходи щодо удосконалення медичної допомоги хворим на фенілкетонурію в Україні”;  _x000D_
- рішення міської ради від 06.12.2024 року №3-43/2024;_x000D_
- рішення міської ради від 06.12.2024 року №4-43/2024;_x000D_
- рішення міської ради від 24.04.2025 року №8-46/2025;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 від 14.08.2025 року №7-49/2025;                                                                                                                                                                                                                                                       - рішення міської ради  від 26.11.2025 року №6-51/2025</t>
  </si>
  <si>
    <t>03.12.2025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</si>
</sst>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8" xfId="0" quotePrefix="1" applyNumberFormat="1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6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zoomScaleNormal="100" zoomScaleSheetLayoutView="100" workbookViewId="0">
      <selection activeCell="AW7" sqref="AW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1" t="s">
        <v>34</v>
      </c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</row>
    <row r="2" spans="1:77" ht="15.95" customHeight="1" x14ac:dyDescent="0.2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 x14ac:dyDescent="0.2">
      <c r="AO3" s="108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99" t="s">
        <v>121</v>
      </c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</row>
    <row r="5" spans="1:77" x14ac:dyDescent="0.2">
      <c r="AO5" s="101" t="s">
        <v>20</v>
      </c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77" ht="7.5" customHeight="1" x14ac:dyDescent="0.2">
      <c r="AO6" s="98"/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</row>
    <row r="7" spans="1:77" ht="12.75" customHeight="1" x14ac:dyDescent="0.2">
      <c r="AO7" s="65" t="s">
        <v>145</v>
      </c>
      <c r="AP7" s="63"/>
      <c r="AQ7" s="63"/>
      <c r="AR7" s="63"/>
      <c r="AS7" s="63"/>
      <c r="AT7" s="63"/>
      <c r="AU7" s="63"/>
      <c r="AV7" s="1" t="s">
        <v>61</v>
      </c>
      <c r="AW7" s="66">
        <v>238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8" t="s">
        <v>21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</row>
    <row r="11" spans="1:77" ht="15.75" customHeight="1" x14ac:dyDescent="0.2">
      <c r="A11" s="58" t="s">
        <v>126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59" t="s">
        <v>119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7" t="s">
        <v>121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5"/>
      <c r="AU13" s="59" t="s">
        <v>123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61" t="s">
        <v>54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33"/>
      <c r="N14" s="68" t="s">
        <v>60</v>
      </c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33"/>
      <c r="AU14" s="61" t="s">
        <v>53</v>
      </c>
      <c r="AV14" s="61"/>
      <c r="AW14" s="61"/>
      <c r="AX14" s="61"/>
      <c r="AY14" s="61"/>
      <c r="AZ14" s="61"/>
      <c r="BA14" s="61"/>
      <c r="BB14" s="6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59" t="s">
        <v>130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7" t="s">
        <v>129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5"/>
      <c r="AU16" s="59" t="s">
        <v>123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61" t="s">
        <v>54</v>
      </c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33"/>
      <c r="N17" s="68" t="s">
        <v>59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33"/>
      <c r="AU17" s="61" t="s">
        <v>53</v>
      </c>
      <c r="AV17" s="61"/>
      <c r="AW17" s="61"/>
      <c r="AX17" s="61"/>
      <c r="AY17" s="61"/>
      <c r="AZ17" s="61"/>
      <c r="BA17" s="61"/>
      <c r="BB17" s="6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59" t="s">
        <v>127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131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132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2" t="s">
        <v>128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6"/>
      <c r="BE19" s="59" t="s">
        <v>124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61" t="s">
        <v>54</v>
      </c>
      <c r="C20" s="61"/>
      <c r="D20" s="61"/>
      <c r="E20" s="61"/>
      <c r="F20" s="61"/>
      <c r="G20" s="61"/>
      <c r="H20" s="61"/>
      <c r="I20" s="61"/>
      <c r="J20" s="61"/>
      <c r="K20" s="61"/>
      <c r="L20" s="61"/>
      <c r="N20" s="61" t="s">
        <v>55</v>
      </c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28"/>
      <c r="AA20" s="69" t="s">
        <v>56</v>
      </c>
      <c r="AB20" s="69"/>
      <c r="AC20" s="69"/>
      <c r="AD20" s="69"/>
      <c r="AE20" s="69"/>
      <c r="AF20" s="69"/>
      <c r="AG20" s="69"/>
      <c r="AH20" s="69"/>
      <c r="AI20" s="69"/>
      <c r="AJ20" s="28"/>
      <c r="AK20" s="64" t="s">
        <v>57</v>
      </c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28"/>
      <c r="BE20" s="61" t="s">
        <v>58</v>
      </c>
      <c r="BF20" s="61"/>
      <c r="BG20" s="61"/>
      <c r="BH20" s="61"/>
      <c r="BI20" s="61"/>
      <c r="BJ20" s="61"/>
      <c r="BK20" s="61"/>
      <c r="BL20" s="6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49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92">
        <v>10592800</v>
      </c>
      <c r="V22" s="92"/>
      <c r="W22" s="92"/>
      <c r="X22" s="92"/>
      <c r="Y22" s="92"/>
      <c r="Z22" s="92"/>
      <c r="AA22" s="92"/>
      <c r="AB22" s="92"/>
      <c r="AC22" s="92"/>
      <c r="AD22" s="92"/>
      <c r="AE22" s="93" t="s">
        <v>50</v>
      </c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2">
        <v>10592800</v>
      </c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89" t="s">
        <v>22</v>
      </c>
      <c r="BE22" s="89"/>
      <c r="BF22" s="89"/>
      <c r="BG22" s="89"/>
      <c r="BH22" s="89"/>
      <c r="BI22" s="89"/>
      <c r="BJ22" s="89"/>
      <c r="BK22" s="89"/>
      <c r="BL22" s="89"/>
    </row>
    <row r="23" spans="1:79" ht="24.95" customHeight="1" x14ac:dyDescent="0.2">
      <c r="A23" s="89" t="s">
        <v>62</v>
      </c>
      <c r="B23" s="89"/>
      <c r="C23" s="89"/>
      <c r="D23" s="89"/>
      <c r="E23" s="89"/>
      <c r="F23" s="89"/>
      <c r="G23" s="89"/>
      <c r="H23" s="89"/>
      <c r="I23" s="92">
        <v>0</v>
      </c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89" t="s">
        <v>23</v>
      </c>
      <c r="U23" s="89"/>
      <c r="V23" s="89"/>
      <c r="W23" s="8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267" customHeight="1" x14ac:dyDescent="0.2">
      <c r="A26" s="88" t="s">
        <v>144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9" t="s">
        <v>35</v>
      </c>
      <c r="B28" s="89"/>
      <c r="C28" s="89"/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</row>
    <row r="29" spans="1:79" ht="27.75" customHeight="1" x14ac:dyDescent="0.2">
      <c r="A29" s="90" t="s">
        <v>27</v>
      </c>
      <c r="B29" s="90"/>
      <c r="C29" s="90"/>
      <c r="D29" s="90"/>
      <c r="E29" s="90"/>
      <c r="F29" s="90"/>
      <c r="G29" s="94" t="s">
        <v>39</v>
      </c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95"/>
      <c r="AH29" s="95"/>
      <c r="AI29" s="95"/>
      <c r="AJ29" s="95"/>
      <c r="AK29" s="95"/>
      <c r="AL29" s="95"/>
      <c r="AM29" s="95"/>
      <c r="AN29" s="95"/>
      <c r="AO29" s="95"/>
      <c r="AP29" s="95"/>
      <c r="AQ29" s="95"/>
      <c r="AR29" s="95"/>
      <c r="AS29" s="95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5"/>
      <c r="BH29" s="95"/>
      <c r="BI29" s="95"/>
      <c r="BJ29" s="95"/>
      <c r="BK29" s="95"/>
      <c r="BL29" s="96"/>
    </row>
    <row r="30" spans="1:79" ht="15.75" hidden="1" x14ac:dyDescent="0.2">
      <c r="A30" s="73">
        <v>1</v>
      </c>
      <c r="B30" s="73"/>
      <c r="C30" s="73"/>
      <c r="D30" s="73"/>
      <c r="E30" s="73"/>
      <c r="F30" s="73"/>
      <c r="G30" s="94">
        <v>2</v>
      </c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95"/>
      <c r="AH30" s="95"/>
      <c r="AI30" s="95"/>
      <c r="AJ30" s="95"/>
      <c r="AK30" s="95"/>
      <c r="AL30" s="95"/>
      <c r="AM30" s="95"/>
      <c r="AN30" s="95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5"/>
      <c r="BF30" s="95"/>
      <c r="BG30" s="95"/>
      <c r="BH30" s="95"/>
      <c r="BI30" s="95"/>
      <c r="BJ30" s="95"/>
      <c r="BK30" s="95"/>
      <c r="BL30" s="96"/>
    </row>
    <row r="31" spans="1:79" ht="10.5" hidden="1" customHeight="1" x14ac:dyDescent="0.2">
      <c r="A31" s="40" t="s">
        <v>32</v>
      </c>
      <c r="B31" s="40"/>
      <c r="C31" s="40"/>
      <c r="D31" s="40"/>
      <c r="E31" s="40"/>
      <c r="F31" s="40"/>
      <c r="G31" s="84" t="s">
        <v>7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48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5" t="s">
        <v>64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9" t="s">
        <v>37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</row>
    <row r="35" spans="1:79" ht="15.95" customHeight="1" x14ac:dyDescent="0.2">
      <c r="A35" s="88" t="s">
        <v>118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9" t="s">
        <v>38</v>
      </c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  <c r="BF37" s="89"/>
      <c r="BG37" s="89"/>
      <c r="BH37" s="89"/>
      <c r="BI37" s="89"/>
      <c r="BJ37" s="89"/>
      <c r="BK37" s="89"/>
      <c r="BL37" s="89"/>
    </row>
    <row r="38" spans="1:79" ht="27.75" customHeight="1" x14ac:dyDescent="0.2">
      <c r="A38" s="90" t="s">
        <v>27</v>
      </c>
      <c r="B38" s="90"/>
      <c r="C38" s="90"/>
      <c r="D38" s="90"/>
      <c r="E38" s="90"/>
      <c r="F38" s="90"/>
      <c r="G38" s="94" t="s">
        <v>24</v>
      </c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6"/>
    </row>
    <row r="39" spans="1:79" ht="15.75" hidden="1" x14ac:dyDescent="0.2">
      <c r="A39" s="73">
        <v>1</v>
      </c>
      <c r="B39" s="73"/>
      <c r="C39" s="73"/>
      <c r="D39" s="73"/>
      <c r="E39" s="73"/>
      <c r="F39" s="73"/>
      <c r="G39" s="94">
        <v>2</v>
      </c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95"/>
      <c r="AH39" s="95"/>
      <c r="AI39" s="95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6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4" t="s">
        <v>7</v>
      </c>
      <c r="H40" s="85"/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  <c r="BL40" s="86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5" t="s">
        <v>134</v>
      </c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7"/>
      <c r="CA41" s="1" t="s">
        <v>12</v>
      </c>
    </row>
    <row r="42" spans="1:79" ht="25.5" customHeight="1" x14ac:dyDescent="0.2">
      <c r="A42" s="40">
        <v>2</v>
      </c>
      <c r="B42" s="40"/>
      <c r="C42" s="40"/>
      <c r="D42" s="40"/>
      <c r="E42" s="40"/>
      <c r="F42" s="40"/>
      <c r="G42" s="55" t="s">
        <v>65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5" t="s">
        <v>66</v>
      </c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7"/>
    </row>
    <row r="44" spans="1:79" ht="12.75" customHeight="1" x14ac:dyDescent="0.2">
      <c r="A44" s="40">
        <v>4</v>
      </c>
      <c r="B44" s="40"/>
      <c r="C44" s="40"/>
      <c r="D44" s="40"/>
      <c r="E44" s="40"/>
      <c r="F44" s="40"/>
      <c r="G44" s="55" t="s">
        <v>67</v>
      </c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7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89" t="s">
        <v>40</v>
      </c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</row>
    <row r="47" spans="1:79" ht="15" customHeight="1" x14ac:dyDescent="0.2">
      <c r="A47" s="97" t="s">
        <v>125</v>
      </c>
      <c r="B47" s="97"/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  <c r="AN47" s="97"/>
      <c r="AO47" s="97"/>
      <c r="AP47" s="97"/>
      <c r="AQ47" s="97"/>
      <c r="AR47" s="97"/>
      <c r="AS47" s="97"/>
      <c r="AT47" s="97"/>
      <c r="AU47" s="97"/>
      <c r="AV47" s="97"/>
      <c r="AW47" s="97"/>
      <c r="AX47" s="97"/>
      <c r="AY47" s="97"/>
      <c r="AZ47" s="97"/>
      <c r="BA47" s="22"/>
      <c r="BB47" s="22"/>
      <c r="BC47" s="22"/>
      <c r="BD47" s="22"/>
      <c r="BE47" s="22"/>
      <c r="BF47" s="22"/>
      <c r="BG47" s="22"/>
      <c r="BH47" s="22"/>
      <c r="BI47" s="6"/>
      <c r="BJ47" s="6"/>
      <c r="BK47" s="6"/>
      <c r="BL47" s="6"/>
    </row>
    <row r="48" spans="1:79" ht="15.95" customHeight="1" x14ac:dyDescent="0.2">
      <c r="A48" s="73" t="s">
        <v>27</v>
      </c>
      <c r="B48" s="73"/>
      <c r="C48" s="73"/>
      <c r="D48" s="74" t="s">
        <v>25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 t="s">
        <v>28</v>
      </c>
      <c r="AD48" s="73"/>
      <c r="AE48" s="73"/>
      <c r="AF48" s="73"/>
      <c r="AG48" s="73"/>
      <c r="AH48" s="73"/>
      <c r="AI48" s="73"/>
      <c r="AJ48" s="73"/>
      <c r="AK48" s="73" t="s">
        <v>29</v>
      </c>
      <c r="AL48" s="73"/>
      <c r="AM48" s="73"/>
      <c r="AN48" s="73"/>
      <c r="AO48" s="73"/>
      <c r="AP48" s="73"/>
      <c r="AQ48" s="73"/>
      <c r="AR48" s="73"/>
      <c r="AS48" s="73" t="s">
        <v>26</v>
      </c>
      <c r="AT48" s="73"/>
      <c r="AU48" s="73"/>
      <c r="AV48" s="73"/>
      <c r="AW48" s="73"/>
      <c r="AX48" s="73"/>
      <c r="AY48" s="73"/>
      <c r="AZ48" s="73"/>
      <c r="BA48" s="18"/>
      <c r="BB48" s="18"/>
      <c r="BC48" s="18"/>
      <c r="BD48" s="18"/>
      <c r="BE48" s="18"/>
      <c r="BF48" s="18"/>
      <c r="BG48" s="18"/>
      <c r="BH48" s="18"/>
    </row>
    <row r="49" spans="1:79" ht="29.1" customHeight="1" x14ac:dyDescent="0.2">
      <c r="A49" s="73"/>
      <c r="B49" s="73"/>
      <c r="C49" s="73"/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9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18"/>
      <c r="BB49" s="18"/>
      <c r="BC49" s="18"/>
      <c r="BD49" s="18"/>
      <c r="BE49" s="18"/>
      <c r="BF49" s="18"/>
      <c r="BG49" s="18"/>
      <c r="BH49" s="18"/>
    </row>
    <row r="50" spans="1:79" ht="15.75" x14ac:dyDescent="0.2">
      <c r="A50" s="73">
        <v>1</v>
      </c>
      <c r="B50" s="73"/>
      <c r="C50" s="73"/>
      <c r="D50" s="70">
        <v>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2"/>
      <c r="AC50" s="73">
        <v>3</v>
      </c>
      <c r="AD50" s="73"/>
      <c r="AE50" s="73"/>
      <c r="AF50" s="73"/>
      <c r="AG50" s="73"/>
      <c r="AH50" s="73"/>
      <c r="AI50" s="73"/>
      <c r="AJ50" s="73"/>
      <c r="AK50" s="73">
        <v>4</v>
      </c>
      <c r="AL50" s="73"/>
      <c r="AM50" s="73"/>
      <c r="AN50" s="73"/>
      <c r="AO50" s="73"/>
      <c r="AP50" s="73"/>
      <c r="AQ50" s="73"/>
      <c r="AR50" s="73"/>
      <c r="AS50" s="73">
        <v>5</v>
      </c>
      <c r="AT50" s="73"/>
      <c r="AU50" s="73"/>
      <c r="AV50" s="73"/>
      <c r="AW50" s="73"/>
      <c r="AX50" s="73"/>
      <c r="AY50" s="73"/>
      <c r="AZ50" s="73"/>
      <c r="BA50" s="18"/>
      <c r="BB50" s="18"/>
      <c r="BC50" s="18"/>
      <c r="BD50" s="18"/>
      <c r="BE50" s="18"/>
      <c r="BF50" s="18"/>
      <c r="BG50" s="18"/>
      <c r="BH50" s="18"/>
    </row>
    <row r="51" spans="1:79" s="4" customFormat="1" ht="12.75" hidden="1" customHeight="1" x14ac:dyDescent="0.2">
      <c r="A51" s="40" t="s">
        <v>6</v>
      </c>
      <c r="B51" s="40"/>
      <c r="C51" s="40"/>
      <c r="D51" s="80" t="s">
        <v>7</v>
      </c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2"/>
      <c r="AC51" s="83" t="s">
        <v>8</v>
      </c>
      <c r="AD51" s="83"/>
      <c r="AE51" s="83"/>
      <c r="AF51" s="83"/>
      <c r="AG51" s="83"/>
      <c r="AH51" s="83"/>
      <c r="AI51" s="83"/>
      <c r="AJ51" s="83"/>
      <c r="AK51" s="83" t="s">
        <v>9</v>
      </c>
      <c r="AL51" s="83"/>
      <c r="AM51" s="83"/>
      <c r="AN51" s="83"/>
      <c r="AO51" s="83"/>
      <c r="AP51" s="83"/>
      <c r="AQ51" s="83"/>
      <c r="AR51" s="83"/>
      <c r="AS51" s="44" t="s">
        <v>10</v>
      </c>
      <c r="AT51" s="83"/>
      <c r="AU51" s="83"/>
      <c r="AV51" s="83"/>
      <c r="AW51" s="83"/>
      <c r="AX51" s="83"/>
      <c r="AY51" s="83"/>
      <c r="AZ51" s="83"/>
      <c r="BA51" s="19"/>
      <c r="BB51" s="20"/>
      <c r="BC51" s="20"/>
      <c r="BD51" s="20"/>
      <c r="BE51" s="20"/>
      <c r="BF51" s="20"/>
      <c r="BG51" s="20"/>
      <c r="BH51" s="20"/>
      <c r="CA51" s="4" t="s">
        <v>13</v>
      </c>
    </row>
    <row r="52" spans="1:79" ht="38.25" customHeight="1" x14ac:dyDescent="0.2">
      <c r="A52" s="40">
        <v>1</v>
      </c>
      <c r="B52" s="40"/>
      <c r="C52" s="40"/>
      <c r="D52" s="55" t="s">
        <v>68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39">
        <v>4466700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v>4466700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  <c r="CA52" s="1" t="s">
        <v>14</v>
      </c>
    </row>
    <row r="53" spans="1:79" ht="25.5" customHeight="1" x14ac:dyDescent="0.2">
      <c r="A53" s="40">
        <v>2</v>
      </c>
      <c r="B53" s="40"/>
      <c r="C53" s="40"/>
      <c r="D53" s="55" t="s">
        <v>69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39">
        <v>3254000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v>3254000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51" customHeight="1" x14ac:dyDescent="0.2">
      <c r="A54" s="40">
        <v>3</v>
      </c>
      <c r="B54" s="40"/>
      <c r="C54" s="40"/>
      <c r="D54" s="55" t="s">
        <v>70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7"/>
      <c r="AC54" s="39">
        <v>2696300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>AC54+AK54</f>
        <v>2696300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40">
        <v>4</v>
      </c>
      <c r="B55" s="40"/>
      <c r="C55" s="40"/>
      <c r="D55" s="55" t="s">
        <v>135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7"/>
      <c r="AC55" s="39">
        <v>175800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>AC55+AK55</f>
        <v>175800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 x14ac:dyDescent="0.2">
      <c r="A56" s="47"/>
      <c r="B56" s="47"/>
      <c r="C56" s="47"/>
      <c r="D56" s="52" t="s">
        <v>71</v>
      </c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4"/>
      <c r="AC56" s="46">
        <f>AC52+AC53+AC54+AC55</f>
        <v>10592800</v>
      </c>
      <c r="AD56" s="46"/>
      <c r="AE56" s="46"/>
      <c r="AF56" s="46"/>
      <c r="AG56" s="46"/>
      <c r="AH56" s="46"/>
      <c r="AI56" s="46"/>
      <c r="AJ56" s="46"/>
      <c r="AK56" s="46">
        <v>0</v>
      </c>
      <c r="AL56" s="46"/>
      <c r="AM56" s="46"/>
      <c r="AN56" s="46"/>
      <c r="AO56" s="46"/>
      <c r="AP56" s="46"/>
      <c r="AQ56" s="46"/>
      <c r="AR56" s="46"/>
      <c r="AS56" s="46">
        <f>AC56+AK56</f>
        <v>10592800</v>
      </c>
      <c r="AT56" s="46"/>
      <c r="AU56" s="46"/>
      <c r="AV56" s="46"/>
      <c r="AW56" s="46"/>
      <c r="AX56" s="46"/>
      <c r="AY56" s="46"/>
      <c r="AZ56" s="46"/>
      <c r="BA56" s="38"/>
      <c r="BB56" s="38"/>
      <c r="BC56" s="38"/>
      <c r="BD56" s="38"/>
      <c r="BE56" s="38"/>
      <c r="BF56" s="38"/>
      <c r="BG56" s="38"/>
      <c r="BH56" s="38"/>
    </row>
    <row r="58" spans="1:79" ht="15.75" customHeight="1" x14ac:dyDescent="0.2">
      <c r="A58" s="87" t="s">
        <v>41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 x14ac:dyDescent="0.2">
      <c r="A59" s="97" t="s">
        <v>125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7"/>
      <c r="AB59" s="97"/>
      <c r="AC59" s="97"/>
      <c r="AD59" s="97"/>
      <c r="AE59" s="97"/>
      <c r="AF59" s="97"/>
      <c r="AG59" s="97"/>
      <c r="AH59" s="97"/>
      <c r="AI59" s="97"/>
      <c r="AJ59" s="97"/>
      <c r="AK59" s="97"/>
      <c r="AL59" s="97"/>
      <c r="AM59" s="97"/>
      <c r="AN59" s="97"/>
      <c r="AO59" s="97"/>
      <c r="AP59" s="97"/>
      <c r="AQ59" s="97"/>
      <c r="AR59" s="97"/>
      <c r="AS59" s="97"/>
      <c r="AT59" s="97"/>
      <c r="AU59" s="97"/>
      <c r="AV59" s="97"/>
      <c r="AW59" s="97"/>
      <c r="AX59" s="97"/>
      <c r="AY59" s="97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 x14ac:dyDescent="0.2">
      <c r="A60" s="73" t="s">
        <v>27</v>
      </c>
      <c r="B60" s="73"/>
      <c r="C60" s="73"/>
      <c r="D60" s="74" t="s">
        <v>33</v>
      </c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6"/>
      <c r="AB60" s="73" t="s">
        <v>28</v>
      </c>
      <c r="AC60" s="73"/>
      <c r="AD60" s="73"/>
      <c r="AE60" s="73"/>
      <c r="AF60" s="73"/>
      <c r="AG60" s="73"/>
      <c r="AH60" s="73"/>
      <c r="AI60" s="73"/>
      <c r="AJ60" s="73" t="s">
        <v>29</v>
      </c>
      <c r="AK60" s="73"/>
      <c r="AL60" s="73"/>
      <c r="AM60" s="73"/>
      <c r="AN60" s="73"/>
      <c r="AO60" s="73"/>
      <c r="AP60" s="73"/>
      <c r="AQ60" s="73"/>
      <c r="AR60" s="73" t="s">
        <v>26</v>
      </c>
      <c r="AS60" s="73"/>
      <c r="AT60" s="73"/>
      <c r="AU60" s="73"/>
      <c r="AV60" s="73"/>
      <c r="AW60" s="73"/>
      <c r="AX60" s="73"/>
      <c r="AY60" s="73"/>
    </row>
    <row r="61" spans="1:79" ht="29.1" customHeight="1" x14ac:dyDescent="0.2">
      <c r="A61" s="73"/>
      <c r="B61" s="73"/>
      <c r="C61" s="73"/>
      <c r="D61" s="77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79" ht="15.75" customHeight="1" x14ac:dyDescent="0.2">
      <c r="A62" s="73">
        <v>1</v>
      </c>
      <c r="B62" s="73"/>
      <c r="C62" s="73"/>
      <c r="D62" s="70">
        <v>2</v>
      </c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2"/>
      <c r="AB62" s="73">
        <v>3</v>
      </c>
      <c r="AC62" s="73"/>
      <c r="AD62" s="73"/>
      <c r="AE62" s="73"/>
      <c r="AF62" s="73"/>
      <c r="AG62" s="73"/>
      <c r="AH62" s="73"/>
      <c r="AI62" s="73"/>
      <c r="AJ62" s="73">
        <v>4</v>
      </c>
      <c r="AK62" s="73"/>
      <c r="AL62" s="73"/>
      <c r="AM62" s="73"/>
      <c r="AN62" s="73"/>
      <c r="AO62" s="73"/>
      <c r="AP62" s="73"/>
      <c r="AQ62" s="73"/>
      <c r="AR62" s="73">
        <v>5</v>
      </c>
      <c r="AS62" s="73"/>
      <c r="AT62" s="73"/>
      <c r="AU62" s="73"/>
      <c r="AV62" s="73"/>
      <c r="AW62" s="73"/>
      <c r="AX62" s="73"/>
      <c r="AY62" s="73"/>
    </row>
    <row r="63" spans="1:79" ht="12.75" hidden="1" customHeight="1" x14ac:dyDescent="0.2">
      <c r="A63" s="40" t="s">
        <v>6</v>
      </c>
      <c r="B63" s="40"/>
      <c r="C63" s="40"/>
      <c r="D63" s="84" t="s">
        <v>7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83" t="s">
        <v>8</v>
      </c>
      <c r="AC63" s="83"/>
      <c r="AD63" s="83"/>
      <c r="AE63" s="83"/>
      <c r="AF63" s="83"/>
      <c r="AG63" s="83"/>
      <c r="AH63" s="83"/>
      <c r="AI63" s="83"/>
      <c r="AJ63" s="83" t="s">
        <v>9</v>
      </c>
      <c r="AK63" s="83"/>
      <c r="AL63" s="83"/>
      <c r="AM63" s="83"/>
      <c r="AN63" s="83"/>
      <c r="AO63" s="83"/>
      <c r="AP63" s="83"/>
      <c r="AQ63" s="83"/>
      <c r="AR63" s="83" t="s">
        <v>10</v>
      </c>
      <c r="AS63" s="83"/>
      <c r="AT63" s="83"/>
      <c r="AU63" s="83"/>
      <c r="AV63" s="83"/>
      <c r="AW63" s="83"/>
      <c r="AX63" s="83"/>
      <c r="AY63" s="83"/>
      <c r="CA63" s="1" t="s">
        <v>15</v>
      </c>
    </row>
    <row r="64" spans="1:79" ht="38.25" customHeight="1" x14ac:dyDescent="0.2">
      <c r="A64" s="40">
        <v>1</v>
      </c>
      <c r="B64" s="40"/>
      <c r="C64" s="40"/>
      <c r="D64" s="55" t="s">
        <v>72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7"/>
      <c r="AB64" s="39">
        <v>10592800</v>
      </c>
      <c r="AC64" s="39"/>
      <c r="AD64" s="39"/>
      <c r="AE64" s="39"/>
      <c r="AF64" s="39"/>
      <c r="AG64" s="39"/>
      <c r="AH64" s="39"/>
      <c r="AI64" s="39"/>
      <c r="AJ64" s="39">
        <v>0</v>
      </c>
      <c r="AK64" s="39"/>
      <c r="AL64" s="39"/>
      <c r="AM64" s="39"/>
      <c r="AN64" s="39"/>
      <c r="AO64" s="39"/>
      <c r="AP64" s="39"/>
      <c r="AQ64" s="39"/>
      <c r="AR64" s="39">
        <f>AB64+AJ64</f>
        <v>10592800</v>
      </c>
      <c r="AS64" s="39"/>
      <c r="AT64" s="39"/>
      <c r="AU64" s="39"/>
      <c r="AV64" s="39"/>
      <c r="AW64" s="39"/>
      <c r="AX64" s="39"/>
      <c r="AY64" s="39"/>
      <c r="CA64" s="1" t="s">
        <v>16</v>
      </c>
    </row>
    <row r="65" spans="1:79" s="4" customFormat="1" ht="12.75" customHeight="1" x14ac:dyDescent="0.2">
      <c r="A65" s="47"/>
      <c r="B65" s="47"/>
      <c r="C65" s="47"/>
      <c r="D65" s="52" t="s">
        <v>26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4"/>
      <c r="AB65" s="46">
        <v>10592800</v>
      </c>
      <c r="AC65" s="46"/>
      <c r="AD65" s="46"/>
      <c r="AE65" s="46"/>
      <c r="AF65" s="46"/>
      <c r="AG65" s="46"/>
      <c r="AH65" s="46"/>
      <c r="AI65" s="46"/>
      <c r="AJ65" s="46">
        <v>0</v>
      </c>
      <c r="AK65" s="46"/>
      <c r="AL65" s="46"/>
      <c r="AM65" s="46"/>
      <c r="AN65" s="46"/>
      <c r="AO65" s="46"/>
      <c r="AP65" s="46"/>
      <c r="AQ65" s="46"/>
      <c r="AR65" s="46">
        <f>AB65+AJ65</f>
        <v>10592800</v>
      </c>
      <c r="AS65" s="46"/>
      <c r="AT65" s="46"/>
      <c r="AU65" s="46"/>
      <c r="AV65" s="46"/>
      <c r="AW65" s="46"/>
      <c r="AX65" s="46"/>
      <c r="AY65" s="46"/>
    </row>
    <row r="67" spans="1:79" ht="15.75" customHeight="1" x14ac:dyDescent="0.2">
      <c r="A67" s="89" t="s">
        <v>42</v>
      </c>
      <c r="B67" s="89"/>
      <c r="C67" s="89"/>
      <c r="D67" s="89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</row>
    <row r="68" spans="1:79" ht="30" customHeight="1" x14ac:dyDescent="0.2">
      <c r="A68" s="73" t="s">
        <v>27</v>
      </c>
      <c r="B68" s="73"/>
      <c r="C68" s="73"/>
      <c r="D68" s="73"/>
      <c r="E68" s="73"/>
      <c r="F68" s="73"/>
      <c r="G68" s="70" t="s">
        <v>43</v>
      </c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2"/>
      <c r="Z68" s="73" t="s">
        <v>2</v>
      </c>
      <c r="AA68" s="73"/>
      <c r="AB68" s="73"/>
      <c r="AC68" s="73"/>
      <c r="AD68" s="73"/>
      <c r="AE68" s="73" t="s">
        <v>1</v>
      </c>
      <c r="AF68" s="73"/>
      <c r="AG68" s="73"/>
      <c r="AH68" s="73"/>
      <c r="AI68" s="73"/>
      <c r="AJ68" s="73"/>
      <c r="AK68" s="73"/>
      <c r="AL68" s="73"/>
      <c r="AM68" s="73"/>
      <c r="AN68" s="73"/>
      <c r="AO68" s="70" t="s">
        <v>28</v>
      </c>
      <c r="AP68" s="71"/>
      <c r="AQ68" s="71"/>
      <c r="AR68" s="71"/>
      <c r="AS68" s="71"/>
      <c r="AT68" s="71"/>
      <c r="AU68" s="71"/>
      <c r="AV68" s="72"/>
      <c r="AW68" s="70" t="s">
        <v>29</v>
      </c>
      <c r="AX68" s="71"/>
      <c r="AY68" s="71"/>
      <c r="AZ68" s="71"/>
      <c r="BA68" s="71"/>
      <c r="BB68" s="71"/>
      <c r="BC68" s="71"/>
      <c r="BD68" s="72"/>
      <c r="BE68" s="70" t="s">
        <v>26</v>
      </c>
      <c r="BF68" s="71"/>
      <c r="BG68" s="71"/>
      <c r="BH68" s="71"/>
      <c r="BI68" s="71"/>
      <c r="BJ68" s="71"/>
      <c r="BK68" s="71"/>
      <c r="BL68" s="72"/>
    </row>
    <row r="69" spans="1:79" ht="15.75" customHeight="1" x14ac:dyDescent="0.2">
      <c r="A69" s="73">
        <v>1</v>
      </c>
      <c r="B69" s="73"/>
      <c r="C69" s="73"/>
      <c r="D69" s="73"/>
      <c r="E69" s="73"/>
      <c r="F69" s="73"/>
      <c r="G69" s="70">
        <v>2</v>
      </c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2"/>
      <c r="Z69" s="73">
        <v>3</v>
      </c>
      <c r="AA69" s="73"/>
      <c r="AB69" s="73"/>
      <c r="AC69" s="73"/>
      <c r="AD69" s="73"/>
      <c r="AE69" s="73">
        <v>4</v>
      </c>
      <c r="AF69" s="73"/>
      <c r="AG69" s="73"/>
      <c r="AH69" s="73"/>
      <c r="AI69" s="73"/>
      <c r="AJ69" s="73"/>
      <c r="AK69" s="73"/>
      <c r="AL69" s="73"/>
      <c r="AM69" s="73"/>
      <c r="AN69" s="73"/>
      <c r="AO69" s="73">
        <v>5</v>
      </c>
      <c r="AP69" s="73"/>
      <c r="AQ69" s="73"/>
      <c r="AR69" s="73"/>
      <c r="AS69" s="73"/>
      <c r="AT69" s="73"/>
      <c r="AU69" s="73"/>
      <c r="AV69" s="73"/>
      <c r="AW69" s="73">
        <v>6</v>
      </c>
      <c r="AX69" s="73"/>
      <c r="AY69" s="73"/>
      <c r="AZ69" s="73"/>
      <c r="BA69" s="73"/>
      <c r="BB69" s="73"/>
      <c r="BC69" s="73"/>
      <c r="BD69" s="73"/>
      <c r="BE69" s="73">
        <v>7</v>
      </c>
      <c r="BF69" s="73"/>
      <c r="BG69" s="73"/>
      <c r="BH69" s="73"/>
      <c r="BI69" s="73"/>
      <c r="BJ69" s="73"/>
      <c r="BK69" s="73"/>
      <c r="BL69" s="73"/>
    </row>
    <row r="70" spans="1:79" ht="12.75" hidden="1" customHeight="1" x14ac:dyDescent="0.2">
      <c r="A70" s="40" t="s">
        <v>32</v>
      </c>
      <c r="B70" s="40"/>
      <c r="C70" s="40"/>
      <c r="D70" s="40"/>
      <c r="E70" s="40"/>
      <c r="F70" s="40"/>
      <c r="G70" s="84" t="s">
        <v>7</v>
      </c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6"/>
      <c r="Z70" s="40" t="s">
        <v>19</v>
      </c>
      <c r="AA70" s="40"/>
      <c r="AB70" s="40"/>
      <c r="AC70" s="40"/>
      <c r="AD70" s="40"/>
      <c r="AE70" s="107" t="s">
        <v>31</v>
      </c>
      <c r="AF70" s="107"/>
      <c r="AG70" s="107"/>
      <c r="AH70" s="107"/>
      <c r="AI70" s="107"/>
      <c r="AJ70" s="107"/>
      <c r="AK70" s="107"/>
      <c r="AL70" s="107"/>
      <c r="AM70" s="107"/>
      <c r="AN70" s="84"/>
      <c r="AO70" s="83" t="s">
        <v>8</v>
      </c>
      <c r="AP70" s="83"/>
      <c r="AQ70" s="83"/>
      <c r="AR70" s="83"/>
      <c r="AS70" s="83"/>
      <c r="AT70" s="83"/>
      <c r="AU70" s="83"/>
      <c r="AV70" s="83"/>
      <c r="AW70" s="83" t="s">
        <v>30</v>
      </c>
      <c r="AX70" s="83"/>
      <c r="AY70" s="83"/>
      <c r="AZ70" s="83"/>
      <c r="BA70" s="83"/>
      <c r="BB70" s="83"/>
      <c r="BC70" s="83"/>
      <c r="BD70" s="83"/>
      <c r="BE70" s="83" t="s">
        <v>74</v>
      </c>
      <c r="BF70" s="83"/>
      <c r="BG70" s="83"/>
      <c r="BH70" s="83"/>
      <c r="BI70" s="83"/>
      <c r="BJ70" s="83"/>
      <c r="BK70" s="83"/>
      <c r="BL70" s="83"/>
      <c r="CA70" s="1" t="s">
        <v>17</v>
      </c>
    </row>
    <row r="71" spans="1:79" s="4" customFormat="1" ht="12.75" customHeight="1" x14ac:dyDescent="0.2">
      <c r="A71" s="47">
        <v>0</v>
      </c>
      <c r="B71" s="47"/>
      <c r="C71" s="47"/>
      <c r="D71" s="47"/>
      <c r="E71" s="47"/>
      <c r="F71" s="47"/>
      <c r="G71" s="104" t="s">
        <v>73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51"/>
      <c r="AA71" s="51"/>
      <c r="AB71" s="51"/>
      <c r="AC71" s="51"/>
      <c r="AD71" s="51"/>
      <c r="AE71" s="118"/>
      <c r="AF71" s="118"/>
      <c r="AG71" s="118"/>
      <c r="AH71" s="118"/>
      <c r="AI71" s="118"/>
      <c r="AJ71" s="118"/>
      <c r="AK71" s="118"/>
      <c r="AL71" s="118"/>
      <c r="AM71" s="118"/>
      <c r="AN71" s="119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CA71" s="4" t="s">
        <v>18</v>
      </c>
    </row>
    <row r="72" spans="1:79" ht="38.25" customHeight="1" x14ac:dyDescent="0.2">
      <c r="A72" s="40">
        <v>1</v>
      </c>
      <c r="B72" s="40"/>
      <c r="C72" s="40"/>
      <c r="D72" s="40"/>
      <c r="E72" s="40"/>
      <c r="F72" s="40"/>
      <c r="G72" s="41" t="s">
        <v>75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2696300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2696300</v>
      </c>
      <c r="BF72" s="39"/>
      <c r="BG72" s="39"/>
      <c r="BH72" s="39"/>
      <c r="BI72" s="39"/>
      <c r="BJ72" s="39"/>
      <c r="BK72" s="39"/>
      <c r="BL72" s="39"/>
    </row>
    <row r="73" spans="1:79" ht="38.25" customHeight="1" x14ac:dyDescent="0.2">
      <c r="A73" s="40">
        <v>2</v>
      </c>
      <c r="B73" s="40"/>
      <c r="C73" s="40"/>
      <c r="D73" s="40"/>
      <c r="E73" s="40"/>
      <c r="F73" s="40"/>
      <c r="G73" s="41" t="s">
        <v>78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4466700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4466700</v>
      </c>
      <c r="BF73" s="39"/>
      <c r="BG73" s="39"/>
      <c r="BH73" s="39"/>
      <c r="BI73" s="39"/>
      <c r="BJ73" s="39"/>
      <c r="BK73" s="39"/>
      <c r="BL73" s="39"/>
    </row>
    <row r="74" spans="1:79" ht="38.25" customHeight="1" x14ac:dyDescent="0.2">
      <c r="A74" s="40">
        <v>3</v>
      </c>
      <c r="B74" s="40"/>
      <c r="C74" s="40"/>
      <c r="D74" s="40"/>
      <c r="E74" s="40"/>
      <c r="F74" s="40"/>
      <c r="G74" s="41" t="s">
        <v>79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77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3254000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3254000</v>
      </c>
      <c r="BF74" s="39"/>
      <c r="BG74" s="39"/>
      <c r="BH74" s="39"/>
      <c r="BI74" s="39"/>
      <c r="BJ74" s="39"/>
      <c r="BK74" s="39"/>
      <c r="BL74" s="39"/>
    </row>
    <row r="75" spans="1:79" ht="38.25" customHeight="1" x14ac:dyDescent="0.2">
      <c r="A75" s="40">
        <v>4</v>
      </c>
      <c r="B75" s="40"/>
      <c r="C75" s="40"/>
      <c r="D75" s="40"/>
      <c r="E75" s="40"/>
      <c r="F75" s="40"/>
      <c r="G75" s="41" t="s">
        <v>136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1" t="s">
        <v>77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175800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175800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 x14ac:dyDescent="0.2">
      <c r="A76" s="47">
        <v>0</v>
      </c>
      <c r="B76" s="47"/>
      <c r="C76" s="47"/>
      <c r="D76" s="47"/>
      <c r="E76" s="47"/>
      <c r="F76" s="47"/>
      <c r="G76" s="48" t="s">
        <v>80</v>
      </c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50"/>
      <c r="Z76" s="51"/>
      <c r="AA76" s="51"/>
      <c r="AB76" s="51"/>
      <c r="AC76" s="51"/>
      <c r="AD76" s="51"/>
      <c r="AE76" s="48"/>
      <c r="AF76" s="49"/>
      <c r="AG76" s="49"/>
      <c r="AH76" s="49"/>
      <c r="AI76" s="49"/>
      <c r="AJ76" s="49"/>
      <c r="AK76" s="49"/>
      <c r="AL76" s="49"/>
      <c r="AM76" s="49"/>
      <c r="AN76" s="50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  <c r="BF76" s="46"/>
      <c r="BG76" s="46"/>
      <c r="BH76" s="46"/>
      <c r="BI76" s="46"/>
      <c r="BJ76" s="46"/>
      <c r="BK76" s="46"/>
      <c r="BL76" s="46"/>
    </row>
    <row r="77" spans="1:79" ht="38.25" customHeight="1" x14ac:dyDescent="0.2">
      <c r="A77" s="40">
        <v>5</v>
      </c>
      <c r="B77" s="40"/>
      <c r="C77" s="40"/>
      <c r="D77" s="40"/>
      <c r="E77" s="40"/>
      <c r="F77" s="40"/>
      <c r="G77" s="41" t="s">
        <v>81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82</v>
      </c>
      <c r="AA77" s="44"/>
      <c r="AB77" s="44"/>
      <c r="AC77" s="44"/>
      <c r="AD77" s="44"/>
      <c r="AE77" s="41" t="s">
        <v>83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2625.8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2625.8</v>
      </c>
      <c r="BF77" s="39"/>
      <c r="BG77" s="39"/>
      <c r="BH77" s="39"/>
      <c r="BI77" s="39"/>
      <c r="BJ77" s="39"/>
      <c r="BK77" s="39"/>
      <c r="BL77" s="39"/>
    </row>
    <row r="78" spans="1:79" ht="38.25" customHeight="1" x14ac:dyDescent="0.2">
      <c r="A78" s="40">
        <v>6</v>
      </c>
      <c r="B78" s="40"/>
      <c r="C78" s="40"/>
      <c r="D78" s="40"/>
      <c r="E78" s="40"/>
      <c r="F78" s="40"/>
      <c r="G78" s="41" t="s">
        <v>84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85</v>
      </c>
      <c r="AA78" s="44"/>
      <c r="AB78" s="44"/>
      <c r="AC78" s="44"/>
      <c r="AD78" s="44"/>
      <c r="AE78" s="41" t="s">
        <v>86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56.07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56.07</v>
      </c>
      <c r="BF78" s="39"/>
      <c r="BG78" s="39"/>
      <c r="BH78" s="39"/>
      <c r="BI78" s="39"/>
      <c r="BJ78" s="39"/>
      <c r="BK78" s="39"/>
      <c r="BL78" s="39"/>
    </row>
    <row r="79" spans="1:79" ht="25.5" customHeight="1" x14ac:dyDescent="0.2">
      <c r="A79" s="40">
        <v>7</v>
      </c>
      <c r="B79" s="40"/>
      <c r="C79" s="40"/>
      <c r="D79" s="40"/>
      <c r="E79" s="40"/>
      <c r="F79" s="40"/>
      <c r="G79" s="41" t="s">
        <v>87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85</v>
      </c>
      <c r="AA79" s="44"/>
      <c r="AB79" s="44"/>
      <c r="AC79" s="44"/>
      <c r="AD79" s="44"/>
      <c r="AE79" s="41" t="s">
        <v>86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9.6999999999999993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9.6999999999999993</v>
      </c>
      <c r="BF79" s="39"/>
      <c r="BG79" s="39"/>
      <c r="BH79" s="39"/>
      <c r="BI79" s="39"/>
      <c r="BJ79" s="39"/>
      <c r="BK79" s="39"/>
      <c r="BL79" s="39"/>
    </row>
    <row r="80" spans="1:79" ht="25.5" customHeight="1" x14ac:dyDescent="0.2">
      <c r="A80" s="40">
        <v>8</v>
      </c>
      <c r="B80" s="40"/>
      <c r="C80" s="40"/>
      <c r="D80" s="40"/>
      <c r="E80" s="40"/>
      <c r="F80" s="40"/>
      <c r="G80" s="41" t="s">
        <v>88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85</v>
      </c>
      <c r="AA80" s="44"/>
      <c r="AB80" s="44"/>
      <c r="AC80" s="44"/>
      <c r="AD80" s="44"/>
      <c r="AE80" s="41" t="s">
        <v>86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29.77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29.77</v>
      </c>
      <c r="BF80" s="39"/>
      <c r="BG80" s="39"/>
      <c r="BH80" s="39"/>
      <c r="BI80" s="39"/>
      <c r="BJ80" s="39"/>
      <c r="BK80" s="39"/>
      <c r="BL80" s="39"/>
    </row>
    <row r="81" spans="1:64" ht="25.5" customHeight="1" x14ac:dyDescent="0.2">
      <c r="A81" s="40">
        <v>9</v>
      </c>
      <c r="B81" s="40"/>
      <c r="C81" s="40"/>
      <c r="D81" s="40"/>
      <c r="E81" s="40"/>
      <c r="F81" s="40"/>
      <c r="G81" s="41" t="s">
        <v>89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85</v>
      </c>
      <c r="AA81" s="44"/>
      <c r="AB81" s="44"/>
      <c r="AC81" s="44"/>
      <c r="AD81" s="44"/>
      <c r="AE81" s="41" t="s">
        <v>86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16.600000000000001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16.600000000000001</v>
      </c>
      <c r="BF81" s="39"/>
      <c r="BG81" s="39"/>
      <c r="BH81" s="39"/>
      <c r="BI81" s="39"/>
      <c r="BJ81" s="39"/>
      <c r="BK81" s="39"/>
      <c r="BL81" s="39"/>
    </row>
    <row r="82" spans="1:64" ht="51" customHeight="1" x14ac:dyDescent="0.2">
      <c r="A82" s="40">
        <v>10</v>
      </c>
      <c r="B82" s="40"/>
      <c r="C82" s="40"/>
      <c r="D82" s="40"/>
      <c r="E82" s="40"/>
      <c r="F82" s="40"/>
      <c r="G82" s="41" t="s">
        <v>90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91</v>
      </c>
      <c r="AA82" s="44"/>
      <c r="AB82" s="44"/>
      <c r="AC82" s="44"/>
      <c r="AD82" s="44"/>
      <c r="AE82" s="41" t="s">
        <v>92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450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450</v>
      </c>
      <c r="BF82" s="39"/>
      <c r="BG82" s="39"/>
      <c r="BH82" s="39"/>
      <c r="BI82" s="39"/>
      <c r="BJ82" s="39"/>
      <c r="BK82" s="39"/>
      <c r="BL82" s="39"/>
    </row>
    <row r="83" spans="1:64" ht="51" customHeight="1" x14ac:dyDescent="0.2">
      <c r="A83" s="40">
        <v>11</v>
      </c>
      <c r="B83" s="40"/>
      <c r="C83" s="40"/>
      <c r="D83" s="40"/>
      <c r="E83" s="40"/>
      <c r="F83" s="40"/>
      <c r="G83" s="41" t="s">
        <v>93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91</v>
      </c>
      <c r="AA83" s="44"/>
      <c r="AB83" s="44"/>
      <c r="AC83" s="44"/>
      <c r="AD83" s="44"/>
      <c r="AE83" s="41" t="s">
        <v>94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128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128</v>
      </c>
      <c r="BF83" s="39"/>
      <c r="BG83" s="39"/>
      <c r="BH83" s="39"/>
      <c r="BI83" s="39"/>
      <c r="BJ83" s="39"/>
      <c r="BK83" s="39"/>
      <c r="BL83" s="39"/>
    </row>
    <row r="84" spans="1:64" ht="51" customHeight="1" x14ac:dyDescent="0.2">
      <c r="A84" s="40">
        <v>12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91</v>
      </c>
      <c r="AA84" s="44"/>
      <c r="AB84" s="44"/>
      <c r="AC84" s="44"/>
      <c r="AD84" s="44"/>
      <c r="AE84" s="41" t="s">
        <v>94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76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76</v>
      </c>
      <c r="BF84" s="39"/>
      <c r="BG84" s="39"/>
      <c r="BH84" s="39"/>
      <c r="BI84" s="39"/>
      <c r="BJ84" s="39"/>
      <c r="BK84" s="39"/>
      <c r="BL84" s="39"/>
    </row>
    <row r="85" spans="1:64" ht="42.75" customHeight="1" x14ac:dyDescent="0.2">
      <c r="A85" s="40">
        <v>13</v>
      </c>
      <c r="B85" s="40"/>
      <c r="C85" s="40"/>
      <c r="D85" s="40"/>
      <c r="E85" s="40"/>
      <c r="F85" s="40"/>
      <c r="G85" s="41" t="s">
        <v>137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91</v>
      </c>
      <c r="AA85" s="44"/>
      <c r="AB85" s="44"/>
      <c r="AC85" s="44"/>
      <c r="AD85" s="44"/>
      <c r="AE85" s="41" t="s">
        <v>92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</v>
      </c>
      <c r="BF85" s="39"/>
      <c r="BG85" s="39"/>
      <c r="BH85" s="39"/>
      <c r="BI85" s="39"/>
      <c r="BJ85" s="39"/>
      <c r="BK85" s="39"/>
      <c r="BL85" s="39"/>
    </row>
    <row r="86" spans="1:64" ht="12.75" customHeight="1" x14ac:dyDescent="0.2">
      <c r="A86" s="40">
        <v>14</v>
      </c>
      <c r="B86" s="40"/>
      <c r="C86" s="40"/>
      <c r="D86" s="40"/>
      <c r="E86" s="40"/>
      <c r="F86" s="40"/>
      <c r="G86" s="41" t="s">
        <v>96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91</v>
      </c>
      <c r="AA86" s="44"/>
      <c r="AB86" s="44"/>
      <c r="AC86" s="44"/>
      <c r="AD86" s="44"/>
      <c r="AE86" s="41" t="s">
        <v>92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 x14ac:dyDescent="0.2">
      <c r="A87" s="40">
        <v>15</v>
      </c>
      <c r="B87" s="40"/>
      <c r="C87" s="40"/>
      <c r="D87" s="40"/>
      <c r="E87" s="40"/>
      <c r="F87" s="40"/>
      <c r="G87" s="41" t="s">
        <v>97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91</v>
      </c>
      <c r="AA87" s="44"/>
      <c r="AB87" s="44"/>
      <c r="AC87" s="44"/>
      <c r="AD87" s="44"/>
      <c r="AE87" s="41" t="s">
        <v>92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 x14ac:dyDescent="0.2">
      <c r="A88" s="47">
        <v>0</v>
      </c>
      <c r="B88" s="47"/>
      <c r="C88" s="47"/>
      <c r="D88" s="47"/>
      <c r="E88" s="47"/>
      <c r="F88" s="47"/>
      <c r="G88" s="48" t="s">
        <v>98</v>
      </c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50"/>
      <c r="Z88" s="51"/>
      <c r="AA88" s="51"/>
      <c r="AB88" s="51"/>
      <c r="AC88" s="51"/>
      <c r="AD88" s="51"/>
      <c r="AE88" s="48"/>
      <c r="AF88" s="49"/>
      <c r="AG88" s="49"/>
      <c r="AH88" s="49"/>
      <c r="AI88" s="49"/>
      <c r="AJ88" s="49"/>
      <c r="AK88" s="49"/>
      <c r="AL88" s="49"/>
      <c r="AM88" s="49"/>
      <c r="AN88" s="50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  <c r="BF88" s="46"/>
      <c r="BG88" s="46"/>
      <c r="BH88" s="46"/>
      <c r="BI88" s="46"/>
      <c r="BJ88" s="46"/>
      <c r="BK88" s="46"/>
      <c r="BL88" s="46"/>
    </row>
    <row r="89" spans="1:64" ht="51" customHeight="1" x14ac:dyDescent="0.2">
      <c r="A89" s="40">
        <v>16</v>
      </c>
      <c r="B89" s="40"/>
      <c r="C89" s="40"/>
      <c r="D89" s="40"/>
      <c r="E89" s="40"/>
      <c r="F89" s="40"/>
      <c r="G89" s="41" t="s">
        <v>99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76</v>
      </c>
      <c r="AA89" s="44"/>
      <c r="AB89" s="44"/>
      <c r="AC89" s="44"/>
      <c r="AD89" s="44"/>
      <c r="AE89" s="41" t="s">
        <v>100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48.09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48.09</v>
      </c>
      <c r="BF89" s="39"/>
      <c r="BG89" s="39"/>
      <c r="BH89" s="39"/>
      <c r="BI89" s="39"/>
      <c r="BJ89" s="39"/>
      <c r="BK89" s="39"/>
      <c r="BL89" s="39"/>
    </row>
    <row r="90" spans="1:64" ht="63.75" customHeight="1" x14ac:dyDescent="0.2">
      <c r="A90" s="40">
        <v>17</v>
      </c>
      <c r="B90" s="40"/>
      <c r="C90" s="40"/>
      <c r="D90" s="40"/>
      <c r="E90" s="40"/>
      <c r="F90" s="40"/>
      <c r="G90" s="41" t="s">
        <v>101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76</v>
      </c>
      <c r="AA90" s="44"/>
      <c r="AB90" s="44"/>
      <c r="AC90" s="44"/>
      <c r="AD90" s="44"/>
      <c r="AE90" s="41" t="s">
        <v>102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1026.8499999999999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1026.8499999999999</v>
      </c>
      <c r="BF90" s="39"/>
      <c r="BG90" s="39"/>
      <c r="BH90" s="39"/>
      <c r="BI90" s="39"/>
      <c r="BJ90" s="39"/>
      <c r="BK90" s="39"/>
      <c r="BL90" s="39"/>
    </row>
    <row r="91" spans="1:64" ht="38.25" customHeight="1" x14ac:dyDescent="0.2">
      <c r="A91" s="40">
        <v>18</v>
      </c>
      <c r="B91" s="40"/>
      <c r="C91" s="40"/>
      <c r="D91" s="40"/>
      <c r="E91" s="40"/>
      <c r="F91" s="40"/>
      <c r="G91" s="41" t="s">
        <v>103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76</v>
      </c>
      <c r="AA91" s="44"/>
      <c r="AB91" s="44"/>
      <c r="AC91" s="44"/>
      <c r="AD91" s="44"/>
      <c r="AE91" s="41" t="s">
        <v>104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9926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9926</v>
      </c>
      <c r="BF91" s="39"/>
      <c r="BG91" s="39"/>
      <c r="BH91" s="39"/>
      <c r="BI91" s="39"/>
      <c r="BJ91" s="39"/>
      <c r="BK91" s="39"/>
      <c r="BL91" s="39"/>
    </row>
    <row r="92" spans="1:64" ht="25.5" customHeight="1" x14ac:dyDescent="0.2">
      <c r="A92" s="40">
        <v>19</v>
      </c>
      <c r="B92" s="40"/>
      <c r="C92" s="40"/>
      <c r="D92" s="40"/>
      <c r="E92" s="40"/>
      <c r="F92" s="40"/>
      <c r="G92" s="41" t="s">
        <v>105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76</v>
      </c>
      <c r="AA92" s="44"/>
      <c r="AB92" s="44"/>
      <c r="AC92" s="44"/>
      <c r="AD92" s="44"/>
      <c r="AE92" s="41" t="s">
        <v>106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25421.88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25421.88</v>
      </c>
      <c r="BF92" s="39"/>
      <c r="BG92" s="39"/>
      <c r="BH92" s="39"/>
      <c r="BI92" s="39"/>
      <c r="BJ92" s="39"/>
      <c r="BK92" s="39"/>
      <c r="BL92" s="39"/>
    </row>
    <row r="93" spans="1:64" ht="25.5" customHeight="1" x14ac:dyDescent="0.2">
      <c r="A93" s="40">
        <v>20</v>
      </c>
      <c r="B93" s="40"/>
      <c r="C93" s="40"/>
      <c r="D93" s="40"/>
      <c r="E93" s="40"/>
      <c r="F93" s="40"/>
      <c r="G93" s="41" t="s">
        <v>138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76</v>
      </c>
      <c r="AA93" s="44"/>
      <c r="AB93" s="44"/>
      <c r="AC93" s="44"/>
      <c r="AD93" s="44"/>
      <c r="AE93" s="41" t="s">
        <v>107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87900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87900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 x14ac:dyDescent="0.2">
      <c r="A94" s="47">
        <v>0</v>
      </c>
      <c r="B94" s="47"/>
      <c r="C94" s="47"/>
      <c r="D94" s="47"/>
      <c r="E94" s="47"/>
      <c r="F94" s="47"/>
      <c r="G94" s="48" t="s">
        <v>108</v>
      </c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  <c r="X94" s="49"/>
      <c r="Y94" s="50"/>
      <c r="Z94" s="51"/>
      <c r="AA94" s="51"/>
      <c r="AB94" s="51"/>
      <c r="AC94" s="51"/>
      <c r="AD94" s="51"/>
      <c r="AE94" s="48"/>
      <c r="AF94" s="49"/>
      <c r="AG94" s="49"/>
      <c r="AH94" s="49"/>
      <c r="AI94" s="49"/>
      <c r="AJ94" s="49"/>
      <c r="AK94" s="49"/>
      <c r="AL94" s="49"/>
      <c r="AM94" s="49"/>
      <c r="AN94" s="50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  <c r="BF94" s="46"/>
      <c r="BG94" s="46"/>
      <c r="BH94" s="46"/>
      <c r="BI94" s="46"/>
      <c r="BJ94" s="46"/>
      <c r="BK94" s="46"/>
      <c r="BL94" s="46"/>
    </row>
    <row r="95" spans="1:64" ht="38.25" customHeight="1" x14ac:dyDescent="0.2">
      <c r="A95" s="40">
        <v>21</v>
      </c>
      <c r="B95" s="40"/>
      <c r="C95" s="40"/>
      <c r="D95" s="40"/>
      <c r="E95" s="40"/>
      <c r="F95" s="40"/>
      <c r="G95" s="41" t="s">
        <v>109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110</v>
      </c>
      <c r="AA95" s="44"/>
      <c r="AB95" s="44"/>
      <c r="AC95" s="44"/>
      <c r="AD95" s="44"/>
      <c r="AE95" s="45" t="s">
        <v>111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22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22</v>
      </c>
      <c r="BF95" s="39"/>
      <c r="BG95" s="39"/>
      <c r="BH95" s="39"/>
      <c r="BI95" s="39"/>
      <c r="BJ95" s="39"/>
      <c r="BK95" s="39"/>
      <c r="BL95" s="39"/>
    </row>
    <row r="96" spans="1:64" ht="63.75" customHeight="1" x14ac:dyDescent="0.2">
      <c r="A96" s="40">
        <v>22</v>
      </c>
      <c r="B96" s="40"/>
      <c r="C96" s="40"/>
      <c r="D96" s="40"/>
      <c r="E96" s="40"/>
      <c r="F96" s="40"/>
      <c r="G96" s="41" t="s">
        <v>112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113</v>
      </c>
      <c r="AA96" s="44"/>
      <c r="AB96" s="44"/>
      <c r="AC96" s="44"/>
      <c r="AD96" s="44"/>
      <c r="AE96" s="45" t="s">
        <v>114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117.36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117.36</v>
      </c>
      <c r="BF96" s="39"/>
      <c r="BG96" s="39"/>
      <c r="BH96" s="39"/>
      <c r="BI96" s="39"/>
      <c r="BJ96" s="39"/>
      <c r="BK96" s="39"/>
      <c r="BL96" s="39"/>
    </row>
    <row r="97" spans="1:64" ht="38.25" customHeight="1" x14ac:dyDescent="0.2">
      <c r="A97" s="40">
        <v>23</v>
      </c>
      <c r="B97" s="40"/>
      <c r="C97" s="40"/>
      <c r="D97" s="40"/>
      <c r="E97" s="40"/>
      <c r="F97" s="40"/>
      <c r="G97" s="41" t="s">
        <v>115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110</v>
      </c>
      <c r="AA97" s="44"/>
      <c r="AB97" s="44"/>
      <c r="AC97" s="44"/>
      <c r="AD97" s="44"/>
      <c r="AE97" s="45" t="s">
        <v>111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18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18</v>
      </c>
      <c r="BF97" s="39"/>
      <c r="BG97" s="39"/>
      <c r="BH97" s="39"/>
      <c r="BI97" s="39"/>
      <c r="BJ97" s="39"/>
      <c r="BK97" s="39"/>
      <c r="BL97" s="39"/>
    </row>
    <row r="98" spans="1:64" ht="51" customHeight="1" x14ac:dyDescent="0.2">
      <c r="A98" s="40">
        <v>24</v>
      </c>
      <c r="B98" s="40"/>
      <c r="C98" s="40"/>
      <c r="D98" s="40"/>
      <c r="E98" s="40"/>
      <c r="F98" s="40"/>
      <c r="G98" s="41" t="s">
        <v>116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113</v>
      </c>
      <c r="AA98" s="44"/>
      <c r="AB98" s="44"/>
      <c r="AC98" s="44"/>
      <c r="AD98" s="44"/>
      <c r="AE98" s="45" t="s">
        <v>117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100</v>
      </c>
      <c r="BF98" s="39"/>
      <c r="BG98" s="39"/>
      <c r="BH98" s="39"/>
      <c r="BI98" s="39"/>
      <c r="BJ98" s="39"/>
      <c r="BK98" s="39"/>
      <c r="BL98" s="39"/>
    </row>
    <row r="99" spans="1:64" ht="63.75" customHeight="1" x14ac:dyDescent="0.2">
      <c r="A99" s="40">
        <v>25</v>
      </c>
      <c r="B99" s="40"/>
      <c r="C99" s="40"/>
      <c r="D99" s="40"/>
      <c r="E99" s="40"/>
      <c r="F99" s="40"/>
      <c r="G99" s="41" t="s">
        <v>139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113</v>
      </c>
      <c r="AA99" s="44"/>
      <c r="AB99" s="44"/>
      <c r="AC99" s="44"/>
      <c r="AD99" s="44"/>
      <c r="AE99" s="45" t="s">
        <v>133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100</v>
      </c>
      <c r="BF99" s="39"/>
      <c r="BG99" s="39"/>
      <c r="BH99" s="39"/>
      <c r="BI99" s="39"/>
      <c r="BJ99" s="39"/>
      <c r="BK99" s="39"/>
      <c r="BL99" s="39"/>
    </row>
    <row r="100" spans="1:64" x14ac:dyDescent="0.2"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2" spans="1:64" ht="31.5" customHeight="1" x14ac:dyDescent="0.2">
      <c r="A102" s="113" t="s">
        <v>142</v>
      </c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02"/>
      <c r="X102" s="102"/>
      <c r="Y102" s="102"/>
      <c r="Z102" s="102"/>
      <c r="AA102" s="102"/>
      <c r="AB102" s="102"/>
      <c r="AC102" s="102"/>
      <c r="AD102" s="102"/>
      <c r="AE102" s="102"/>
      <c r="AF102" s="102"/>
      <c r="AG102" s="102"/>
      <c r="AH102" s="102"/>
      <c r="AI102" s="102"/>
      <c r="AJ102" s="102"/>
      <c r="AK102" s="102"/>
      <c r="AL102" s="102"/>
      <c r="AM102" s="102"/>
      <c r="AN102" s="5"/>
      <c r="AO102" s="115" t="s">
        <v>143</v>
      </c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</row>
    <row r="103" spans="1:64" x14ac:dyDescent="0.2">
      <c r="W103" s="103" t="s">
        <v>5</v>
      </c>
      <c r="X103" s="103"/>
      <c r="Y103" s="103"/>
      <c r="Z103" s="103"/>
      <c r="AA103" s="103"/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103"/>
      <c r="AO103" s="103" t="s">
        <v>63</v>
      </c>
      <c r="AP103" s="103"/>
      <c r="AQ103" s="103"/>
      <c r="AR103" s="103"/>
      <c r="AS103" s="103"/>
      <c r="AT103" s="103"/>
      <c r="AU103" s="103"/>
      <c r="AV103" s="103"/>
      <c r="AW103" s="103"/>
      <c r="AX103" s="103"/>
      <c r="AY103" s="103"/>
      <c r="AZ103" s="103"/>
      <c r="BA103" s="103"/>
      <c r="BB103" s="103"/>
      <c r="BC103" s="103"/>
      <c r="BD103" s="103"/>
      <c r="BE103" s="103"/>
      <c r="BF103" s="103"/>
      <c r="BG103" s="103"/>
    </row>
    <row r="104" spans="1:64" ht="15.75" customHeight="1" x14ac:dyDescent="0.2">
      <c r="A104" s="117" t="s">
        <v>3</v>
      </c>
      <c r="B104" s="117"/>
      <c r="C104" s="117"/>
      <c r="D104" s="117"/>
      <c r="E104" s="117"/>
      <c r="F104" s="117"/>
    </row>
    <row r="105" spans="1:64" ht="13.15" customHeight="1" x14ac:dyDescent="0.2">
      <c r="A105" s="108" t="s">
        <v>122</v>
      </c>
      <c r="B105" s="63"/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3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63"/>
      <c r="AE105" s="63"/>
      <c r="AF105" s="63"/>
      <c r="AG105" s="63"/>
      <c r="AH105" s="63"/>
      <c r="AI105" s="63"/>
      <c r="AJ105" s="63"/>
      <c r="AK105" s="63"/>
      <c r="AL105" s="63"/>
      <c r="AM105" s="63"/>
      <c r="AN105" s="63"/>
      <c r="AO105" s="63"/>
      <c r="AP105" s="63"/>
      <c r="AQ105" s="63"/>
      <c r="AR105" s="63"/>
      <c r="AS105" s="63"/>
    </row>
    <row r="106" spans="1:64" x14ac:dyDescent="0.2">
      <c r="A106" s="110" t="s">
        <v>46</v>
      </c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0"/>
      <c r="AG106" s="110"/>
      <c r="AH106" s="110"/>
      <c r="AI106" s="110"/>
      <c r="AJ106" s="110"/>
      <c r="AK106" s="110"/>
      <c r="AL106" s="110"/>
      <c r="AM106" s="110"/>
      <c r="AN106" s="110"/>
      <c r="AO106" s="110"/>
      <c r="AP106" s="110"/>
      <c r="AQ106" s="110"/>
      <c r="AR106" s="110"/>
      <c r="AS106" s="110"/>
    </row>
    <row r="107" spans="1:64" ht="10.5" customHeight="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</row>
    <row r="108" spans="1:64" ht="15.75" customHeight="1" x14ac:dyDescent="0.2">
      <c r="A108" s="113" t="s">
        <v>140</v>
      </c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02"/>
      <c r="X108" s="102"/>
      <c r="Y108" s="102"/>
      <c r="Z108" s="102"/>
      <c r="AA108" s="102"/>
      <c r="AB108" s="102"/>
      <c r="AC108" s="102"/>
      <c r="AD108" s="102"/>
      <c r="AE108" s="102"/>
      <c r="AF108" s="102"/>
      <c r="AG108" s="102"/>
      <c r="AH108" s="102"/>
      <c r="AI108" s="102"/>
      <c r="AJ108" s="102"/>
      <c r="AK108" s="102"/>
      <c r="AL108" s="102"/>
      <c r="AM108" s="102"/>
      <c r="AN108" s="5"/>
      <c r="AO108" s="115" t="s">
        <v>141</v>
      </c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</row>
    <row r="109" spans="1:64" x14ac:dyDescent="0.2">
      <c r="W109" s="103" t="s">
        <v>5</v>
      </c>
      <c r="X109" s="103"/>
      <c r="Y109" s="103"/>
      <c r="Z109" s="103"/>
      <c r="AA109" s="103"/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103"/>
      <c r="AO109" s="103" t="s">
        <v>63</v>
      </c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</row>
    <row r="110" spans="1:64" x14ac:dyDescent="0.2">
      <c r="A110" s="111"/>
      <c r="B110" s="112"/>
      <c r="C110" s="112"/>
      <c r="D110" s="112"/>
      <c r="E110" s="112"/>
      <c r="F110" s="112"/>
      <c r="G110" s="112"/>
      <c r="H110" s="112"/>
    </row>
    <row r="111" spans="1:64" x14ac:dyDescent="0.2">
      <c r="A111" s="103" t="s">
        <v>44</v>
      </c>
      <c r="B111" s="103"/>
      <c r="C111" s="103"/>
      <c r="D111" s="103"/>
      <c r="E111" s="103"/>
      <c r="F111" s="103"/>
      <c r="G111" s="103"/>
      <c r="H111" s="103"/>
      <c r="I111" s="17"/>
      <c r="J111" s="17"/>
      <c r="K111" s="17"/>
      <c r="L111" s="17"/>
      <c r="M111" s="17"/>
      <c r="N111" s="17"/>
      <c r="O111" s="17"/>
      <c r="P111" s="17"/>
      <c r="Q111" s="17"/>
    </row>
    <row r="112" spans="1:64" x14ac:dyDescent="0.2">
      <c r="A112" s="24" t="s">
        <v>45</v>
      </c>
    </row>
  </sheetData>
  <mergeCells count="377">
    <mergeCell ref="A111:H111"/>
    <mergeCell ref="A105:AS105"/>
    <mergeCell ref="A106:AS106"/>
    <mergeCell ref="A110:H110"/>
    <mergeCell ref="A108:V108"/>
    <mergeCell ref="W108:AM108"/>
    <mergeCell ref="AO108:BG108"/>
    <mergeCell ref="AO109:BG109"/>
    <mergeCell ref="A60:C61"/>
    <mergeCell ref="D62:AA62"/>
    <mergeCell ref="AB62:AI62"/>
    <mergeCell ref="W109:AM109"/>
    <mergeCell ref="A69:F69"/>
    <mergeCell ref="A70:F70"/>
    <mergeCell ref="Z70:AD70"/>
    <mergeCell ref="A67:BL67"/>
    <mergeCell ref="A68:F68"/>
    <mergeCell ref="AE68:AN68"/>
    <mergeCell ref="AO102:BG102"/>
    <mergeCell ref="A104:F104"/>
    <mergeCell ref="A71:F71"/>
    <mergeCell ref="Z71:AD71"/>
    <mergeCell ref="AE71:AN71"/>
    <mergeCell ref="A102:V102"/>
    <mergeCell ref="AO3:BL3"/>
    <mergeCell ref="D60:AA61"/>
    <mergeCell ref="AB60:AI61"/>
    <mergeCell ref="AJ60:AQ61"/>
    <mergeCell ref="AR60:AY61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9:AY59"/>
    <mergeCell ref="A40:F40"/>
    <mergeCell ref="A37:BL37"/>
    <mergeCell ref="A38:F38"/>
    <mergeCell ref="G38:BL38"/>
    <mergeCell ref="A39:F39"/>
    <mergeCell ref="AC52:AJ52"/>
    <mergeCell ref="W102:AM102"/>
    <mergeCell ref="W103:AM103"/>
    <mergeCell ref="BE68:BL68"/>
    <mergeCell ref="AO103:BG103"/>
    <mergeCell ref="AO68:AV68"/>
    <mergeCell ref="G69:Y69"/>
    <mergeCell ref="G70:Y70"/>
    <mergeCell ref="G71:Y71"/>
    <mergeCell ref="AO69:AV69"/>
    <mergeCell ref="Z69:AD69"/>
    <mergeCell ref="AE69:AN69"/>
    <mergeCell ref="AE70:AN70"/>
    <mergeCell ref="BE71:BL71"/>
    <mergeCell ref="AO70:AV70"/>
    <mergeCell ref="AW70:BD70"/>
    <mergeCell ref="BE70:BL70"/>
    <mergeCell ref="AW71:BD71"/>
    <mergeCell ref="AO71:AV71"/>
    <mergeCell ref="Z68:AD68"/>
    <mergeCell ref="G68:Y68"/>
    <mergeCell ref="BE72:BL72"/>
    <mergeCell ref="BE74:BL74"/>
    <mergeCell ref="BE76:BL76"/>
    <mergeCell ref="BE78:BL78"/>
    <mergeCell ref="AO1:BL1"/>
    <mergeCell ref="A58:BL58"/>
    <mergeCell ref="A52:C52"/>
    <mergeCell ref="U22:AD22"/>
    <mergeCell ref="AE22:AR22"/>
    <mergeCell ref="AK52:AR52"/>
    <mergeCell ref="AS52:AZ52"/>
    <mergeCell ref="G29:BL29"/>
    <mergeCell ref="AS51:AZ51"/>
    <mergeCell ref="AS50:AZ50"/>
    <mergeCell ref="G39:BL39"/>
    <mergeCell ref="G40:BL40"/>
    <mergeCell ref="A41:F41"/>
    <mergeCell ref="A50:C50"/>
    <mergeCell ref="A51:C51"/>
    <mergeCell ref="G41:BL41"/>
    <mergeCell ref="A48:C49"/>
    <mergeCell ref="A47:AZ47"/>
    <mergeCell ref="A46:AZ46"/>
    <mergeCell ref="AC48:AJ49"/>
    <mergeCell ref="AO2:BL2"/>
    <mergeCell ref="AO6:BF6"/>
    <mergeCell ref="AO4:BL4"/>
    <mergeCell ref="AO5:BL5"/>
    <mergeCell ref="A31:F31"/>
    <mergeCell ref="G31:BL31"/>
    <mergeCell ref="A29:F29"/>
    <mergeCell ref="A64:C64"/>
    <mergeCell ref="D64:AA64"/>
    <mergeCell ref="AB64:AI64"/>
    <mergeCell ref="AJ64:AQ64"/>
    <mergeCell ref="AR64:AY64"/>
    <mergeCell ref="D52:AB52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AW68:BD68"/>
    <mergeCell ref="A62:C62"/>
    <mergeCell ref="N17:AS17"/>
    <mergeCell ref="AU17:BB17"/>
    <mergeCell ref="AW69:BD69"/>
    <mergeCell ref="BE69:BL69"/>
    <mergeCell ref="AS48:AZ49"/>
    <mergeCell ref="D48:AB49"/>
    <mergeCell ref="D50:AB50"/>
    <mergeCell ref="D51:AB51"/>
    <mergeCell ref="AC50:AJ50"/>
    <mergeCell ref="AC51:AJ51"/>
    <mergeCell ref="AK50:AR50"/>
    <mergeCell ref="AK51:AR51"/>
    <mergeCell ref="AR62:AY62"/>
    <mergeCell ref="D63:AA63"/>
    <mergeCell ref="AB63:AI63"/>
    <mergeCell ref="AJ63:AQ63"/>
    <mergeCell ref="AR63:AY63"/>
    <mergeCell ref="AJ62:AQ62"/>
    <mergeCell ref="AK48:AR49"/>
    <mergeCell ref="A25:BL25"/>
    <mergeCell ref="A26:BL26"/>
    <mergeCell ref="A28:BL28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AJ65:AQ65"/>
    <mergeCell ref="AR65:AY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63:C63"/>
    <mergeCell ref="A65:C65"/>
    <mergeCell ref="D65:AA65"/>
    <mergeCell ref="AB65:AI65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</mergeCells>
  <phoneticPr fontId="0" type="noConversion"/>
  <conditionalFormatting sqref="G71:L71">
    <cfRule type="cellIs" dxfId="62" priority="64" stopIfTrue="1" operator="equal">
      <formula>$G70</formula>
    </cfRule>
  </conditionalFormatting>
  <conditionalFormatting sqref="D52">
    <cfRule type="cellIs" dxfId="61" priority="65" stopIfTrue="1" operator="equal">
      <formula>$D51</formula>
    </cfRule>
  </conditionalFormatting>
  <conditionalFormatting sqref="A71:F71">
    <cfRule type="cellIs" dxfId="60" priority="66" stopIfTrue="1" operator="equal">
      <formula>0</formula>
    </cfRule>
  </conditionalFormatting>
  <conditionalFormatting sqref="D53">
    <cfRule type="cellIs" dxfId="59" priority="63" stopIfTrue="1" operator="equal">
      <formula>$D52</formula>
    </cfRule>
  </conditionalFormatting>
  <conditionalFormatting sqref="D54">
    <cfRule type="cellIs" dxfId="58" priority="62" stopIfTrue="1" operator="equal">
      <formula>$D53</formula>
    </cfRule>
  </conditionalFormatting>
  <conditionalFormatting sqref="D55">
    <cfRule type="cellIs" dxfId="57" priority="61" stopIfTrue="1" operator="equal">
      <formula>$D54</formula>
    </cfRule>
  </conditionalFormatting>
  <conditionalFormatting sqref="D56">
    <cfRule type="cellIs" dxfId="56" priority="60" stopIfTrue="1" operator="equal">
      <formula>$D55</formula>
    </cfRule>
  </conditionalFormatting>
  <conditionalFormatting sqref="G72">
    <cfRule type="cellIs" dxfId="55" priority="57" stopIfTrue="1" operator="equal">
      <formula>$G71</formula>
    </cfRule>
  </conditionalFormatting>
  <conditionalFormatting sqref="A72:F72">
    <cfRule type="cellIs" dxfId="54" priority="58" stopIfTrue="1" operator="equal">
      <formula>0</formula>
    </cfRule>
  </conditionalFormatting>
  <conditionalFormatting sqref="G73">
    <cfRule type="cellIs" dxfId="53" priority="55" stopIfTrue="1" operator="equal">
      <formula>$G72</formula>
    </cfRule>
  </conditionalFormatting>
  <conditionalFormatting sqref="A73:F73">
    <cfRule type="cellIs" dxfId="52" priority="56" stopIfTrue="1" operator="equal">
      <formula>0</formula>
    </cfRule>
  </conditionalFormatting>
  <conditionalFormatting sqref="G74">
    <cfRule type="cellIs" dxfId="51" priority="53" stopIfTrue="1" operator="equal">
      <formula>$G73</formula>
    </cfRule>
  </conditionalFormatting>
  <conditionalFormatting sqref="A74:F74">
    <cfRule type="cellIs" dxfId="50" priority="54" stopIfTrue="1" operator="equal">
      <formula>0</formula>
    </cfRule>
  </conditionalFormatting>
  <conditionalFormatting sqref="G75">
    <cfRule type="cellIs" dxfId="49" priority="51" stopIfTrue="1" operator="equal">
      <formula>$G74</formula>
    </cfRule>
  </conditionalFormatting>
  <conditionalFormatting sqref="A75:F75">
    <cfRule type="cellIs" dxfId="48" priority="52" stopIfTrue="1" operator="equal">
      <formula>0</formula>
    </cfRule>
  </conditionalFormatting>
  <conditionalFormatting sqref="G76">
    <cfRule type="cellIs" dxfId="47" priority="49" stopIfTrue="1" operator="equal">
      <formula>$G75</formula>
    </cfRule>
  </conditionalFormatting>
  <conditionalFormatting sqref="A76:F76">
    <cfRule type="cellIs" dxfId="46" priority="50" stopIfTrue="1" operator="equal">
      <formula>0</formula>
    </cfRule>
  </conditionalFormatting>
  <conditionalFormatting sqref="G77">
    <cfRule type="cellIs" dxfId="45" priority="47" stopIfTrue="1" operator="equal">
      <formula>$G76</formula>
    </cfRule>
  </conditionalFormatting>
  <conditionalFormatting sqref="A77:F77">
    <cfRule type="cellIs" dxfId="44" priority="48" stopIfTrue="1" operator="equal">
      <formula>0</formula>
    </cfRule>
  </conditionalFormatting>
  <conditionalFormatting sqref="G78">
    <cfRule type="cellIs" dxfId="43" priority="45" stopIfTrue="1" operator="equal">
      <formula>$G77</formula>
    </cfRule>
  </conditionalFormatting>
  <conditionalFormatting sqref="A78:F78">
    <cfRule type="cellIs" dxfId="42" priority="46" stopIfTrue="1" operator="equal">
      <formula>0</formula>
    </cfRule>
  </conditionalFormatting>
  <conditionalFormatting sqref="G79">
    <cfRule type="cellIs" dxfId="41" priority="43" stopIfTrue="1" operator="equal">
      <formula>$G78</formula>
    </cfRule>
  </conditionalFormatting>
  <conditionalFormatting sqref="A79:F79">
    <cfRule type="cellIs" dxfId="40" priority="44" stopIfTrue="1" operator="equal">
      <formula>0</formula>
    </cfRule>
  </conditionalFormatting>
  <conditionalFormatting sqref="G80">
    <cfRule type="cellIs" dxfId="39" priority="41" stopIfTrue="1" operator="equal">
      <formula>$G79</formula>
    </cfRule>
  </conditionalFormatting>
  <conditionalFormatting sqref="A80:F80">
    <cfRule type="cellIs" dxfId="38" priority="42" stopIfTrue="1" operator="equal">
      <formula>0</formula>
    </cfRule>
  </conditionalFormatting>
  <conditionalFormatting sqref="G81">
    <cfRule type="cellIs" dxfId="37" priority="39" stopIfTrue="1" operator="equal">
      <formula>$G80</formula>
    </cfRule>
  </conditionalFormatting>
  <conditionalFormatting sqref="A81:F81">
    <cfRule type="cellIs" dxfId="36" priority="40" stopIfTrue="1" operator="equal">
      <formula>0</formula>
    </cfRule>
  </conditionalFormatting>
  <conditionalFormatting sqref="G82">
    <cfRule type="cellIs" dxfId="35" priority="37" stopIfTrue="1" operator="equal">
      <formula>$G81</formula>
    </cfRule>
  </conditionalFormatting>
  <conditionalFormatting sqref="A82:F82">
    <cfRule type="cellIs" dxfId="34" priority="38" stopIfTrue="1" operator="equal">
      <formula>0</formula>
    </cfRule>
  </conditionalFormatting>
  <conditionalFormatting sqref="G83">
    <cfRule type="cellIs" dxfId="33" priority="35" stopIfTrue="1" operator="equal">
      <formula>$G82</formula>
    </cfRule>
  </conditionalFormatting>
  <conditionalFormatting sqref="A83:F83">
    <cfRule type="cellIs" dxfId="32" priority="36" stopIfTrue="1" operator="equal">
      <formula>0</formula>
    </cfRule>
  </conditionalFormatting>
  <conditionalFormatting sqref="G84">
    <cfRule type="cellIs" dxfId="31" priority="33" stopIfTrue="1" operator="equal">
      <formula>$G83</formula>
    </cfRule>
  </conditionalFormatting>
  <conditionalFormatting sqref="A84:F84">
    <cfRule type="cellIs" dxfId="30" priority="34" stopIfTrue="1" operator="equal">
      <formula>0</formula>
    </cfRule>
  </conditionalFormatting>
  <conditionalFormatting sqref="G85">
    <cfRule type="cellIs" dxfId="29" priority="31" stopIfTrue="1" operator="equal">
      <formula>$G84</formula>
    </cfRule>
  </conditionalFormatting>
  <conditionalFormatting sqref="A85:F85">
    <cfRule type="cellIs" dxfId="28" priority="32" stopIfTrue="1" operator="equal">
      <formula>0</formula>
    </cfRule>
  </conditionalFormatting>
  <conditionalFormatting sqref="G86">
    <cfRule type="cellIs" dxfId="27" priority="29" stopIfTrue="1" operator="equal">
      <formula>$G85</formula>
    </cfRule>
  </conditionalFormatting>
  <conditionalFormatting sqref="A86:F86">
    <cfRule type="cellIs" dxfId="26" priority="30" stopIfTrue="1" operator="equal">
      <formula>0</formula>
    </cfRule>
  </conditionalFormatting>
  <conditionalFormatting sqref="G87">
    <cfRule type="cellIs" dxfId="25" priority="27" stopIfTrue="1" operator="equal">
      <formula>$G86</formula>
    </cfRule>
  </conditionalFormatting>
  <conditionalFormatting sqref="A87:F87">
    <cfRule type="cellIs" dxfId="24" priority="28" stopIfTrue="1" operator="equal">
      <formula>0</formula>
    </cfRule>
  </conditionalFormatting>
  <conditionalFormatting sqref="G88">
    <cfRule type="cellIs" dxfId="23" priority="25" stopIfTrue="1" operator="equal">
      <formula>$G87</formula>
    </cfRule>
  </conditionalFormatting>
  <conditionalFormatting sqref="A88:F88">
    <cfRule type="cellIs" dxfId="22" priority="26" stopIfTrue="1" operator="equal">
      <formula>0</formula>
    </cfRule>
  </conditionalFormatting>
  <conditionalFormatting sqref="G89">
    <cfRule type="cellIs" dxfId="21" priority="23" stopIfTrue="1" operator="equal">
      <formula>$G88</formula>
    </cfRule>
  </conditionalFormatting>
  <conditionalFormatting sqref="A89:F89">
    <cfRule type="cellIs" dxfId="20" priority="24" stopIfTrue="1" operator="equal">
      <formula>0</formula>
    </cfRule>
  </conditionalFormatting>
  <conditionalFormatting sqref="G90">
    <cfRule type="cellIs" dxfId="19" priority="21" stopIfTrue="1" operator="equal">
      <formula>$G89</formula>
    </cfRule>
  </conditionalFormatting>
  <conditionalFormatting sqref="A90:F90">
    <cfRule type="cellIs" dxfId="18" priority="22" stopIfTrue="1" operator="equal">
      <formula>0</formula>
    </cfRule>
  </conditionalFormatting>
  <conditionalFormatting sqref="G91">
    <cfRule type="cellIs" dxfId="17" priority="19" stopIfTrue="1" operator="equal">
      <formula>$G90</formula>
    </cfRule>
  </conditionalFormatting>
  <conditionalFormatting sqref="A91:F91">
    <cfRule type="cellIs" dxfId="16" priority="20" stopIfTrue="1" operator="equal">
      <formula>0</formula>
    </cfRule>
  </conditionalFormatting>
  <conditionalFormatting sqref="G92">
    <cfRule type="cellIs" dxfId="15" priority="17" stopIfTrue="1" operator="equal">
      <formula>$G91</formula>
    </cfRule>
  </conditionalFormatting>
  <conditionalFormatting sqref="A92:F92">
    <cfRule type="cellIs" dxfId="14" priority="18" stopIfTrue="1" operator="equal">
      <formula>0</formula>
    </cfRule>
  </conditionalFormatting>
  <conditionalFormatting sqref="G93">
    <cfRule type="cellIs" dxfId="13" priority="15" stopIfTrue="1" operator="equal">
      <formula>$G92</formula>
    </cfRule>
  </conditionalFormatting>
  <conditionalFormatting sqref="A93:F93">
    <cfRule type="cellIs" dxfId="12" priority="16" stopIfTrue="1" operator="equal">
      <formula>0</formula>
    </cfRule>
  </conditionalFormatting>
  <conditionalFormatting sqref="G94">
    <cfRule type="cellIs" dxfId="11" priority="13" stopIfTrue="1" operator="equal">
      <formula>$G93</formula>
    </cfRule>
  </conditionalFormatting>
  <conditionalFormatting sqref="A94:F94">
    <cfRule type="cellIs" dxfId="10" priority="14" stopIfTrue="1" operator="equal">
      <formula>0</formula>
    </cfRule>
  </conditionalFormatting>
  <conditionalFormatting sqref="G95">
    <cfRule type="cellIs" dxfId="9" priority="11" stopIfTrue="1" operator="equal">
      <formula>$G94</formula>
    </cfRule>
  </conditionalFormatting>
  <conditionalFormatting sqref="A95:F95">
    <cfRule type="cellIs" dxfId="8" priority="12" stopIfTrue="1" operator="equal">
      <formula>0</formula>
    </cfRule>
  </conditionalFormatting>
  <conditionalFormatting sqref="G96">
    <cfRule type="cellIs" dxfId="7" priority="9" stopIfTrue="1" operator="equal">
      <formula>$G95</formula>
    </cfRule>
  </conditionalFormatting>
  <conditionalFormatting sqref="A96:F96">
    <cfRule type="cellIs" dxfId="6" priority="10" stopIfTrue="1" operator="equal">
      <formula>0</formula>
    </cfRule>
  </conditionalFormatting>
  <conditionalFormatting sqref="G97">
    <cfRule type="cellIs" dxfId="5" priority="7" stopIfTrue="1" operator="equal">
      <formula>$G96</formula>
    </cfRule>
  </conditionalFormatting>
  <conditionalFormatting sqref="A97:F97">
    <cfRule type="cellIs" dxfId="4" priority="8" stopIfTrue="1" operator="equal">
      <formula>0</formula>
    </cfRule>
  </conditionalFormatting>
  <conditionalFormatting sqref="G98">
    <cfRule type="cellIs" dxfId="3" priority="5" stopIfTrue="1" operator="equal">
      <formula>$G97</formula>
    </cfRule>
  </conditionalFormatting>
  <conditionalFormatting sqref="A98:F98">
    <cfRule type="cellIs" dxfId="2" priority="6" stopIfTrue="1" operator="equal">
      <formula>0</formula>
    </cfRule>
  </conditionalFormatting>
  <conditionalFormatting sqref="G99">
    <cfRule type="cellIs" dxfId="1" priority="3" stopIfTrue="1" operator="equal">
      <formula>$G98</formula>
    </cfRule>
  </conditionalFormatting>
  <conditionalFormatting sqref="A99:F99">
    <cfRule type="cellIs" dxfId="0" priority="4" stopIfTrue="1" operator="equal">
      <formula>0</formula>
    </cfRule>
  </conditionalFormatting>
  <pageMargins left="0.31496062992125984" right="0.31496062992125984" top="0.19685039370078741" bottom="0.19685039370078741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КПК0212111</vt:lpstr>
      <vt:lpstr>КПК0212111!Область_печати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Economist</cp:lastModifiedBy>
  <cp:lastPrinted>2025-12-03T09:00:41Z</cp:lastPrinted>
  <dcterms:created xsi:type="dcterms:W3CDTF">2016-08-15T09:54:21Z</dcterms:created>
  <dcterms:modified xsi:type="dcterms:W3CDTF">2025-12-04T13:08:16Z</dcterms:modified>
</cp:coreProperties>
</file>