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КОНОМІСТ\Кошторис, паспорт бюджетної програми, бюджет розвитку, міська цільова програма\ПАСПОРТ бюджетної рограми\2025\0212141\"/>
    </mc:Choice>
  </mc:AlternateContent>
  <bookViews>
    <workbookView xWindow="480" yWindow="135" windowWidth="27795" windowHeight="14385"/>
  </bookViews>
  <sheets>
    <sheet name="КПК0212141" sheetId="2" r:id="rId1"/>
  </sheets>
  <definedNames>
    <definedName name="_xlnm.Print_Area" localSheetId="0">КПК0212141!$A$1:$BM$86</definedName>
  </definedNames>
  <calcPr calcId="162913"/>
</workbook>
</file>

<file path=xl/calcChain.xml><?xml version="1.0" encoding="utf-8"?>
<calcChain xmlns="http://schemas.openxmlformats.org/spreadsheetml/2006/main">
  <c r="BE72" i="2" l="1"/>
  <c r="BE70" i="2"/>
  <c r="BE69" i="2"/>
  <c r="BE68" i="2"/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<sst xmlns="http://schemas.openxmlformats.org/spreadsheetml/2006/main" count="141" uniqueCount="106">
  <si>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</si>
  <si>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</si>
  <si>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</si>
  <si>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</si>
  <si>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</si>
  <si>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</si>
  <si>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</si>
  <si>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</si>
  <si>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</si>
  <si>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</si>
  <si>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</si>
  <si>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</si>
  <si>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</si>
  <si>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</si>
  <si>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</si>
  <si>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</si>
  <si>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</si>
  <si>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</si>
  <si>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</si>
  <si>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</si>
  <si>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</si>
  <si>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</si>
  <si>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</si>
  <si>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</si>
  <si>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</si>
  <si>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</si>
  <si>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</si>
  <si>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</si>
  <si>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</si>
  <si>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</si>
  <si>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</si>
  <si>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</si>
  <si>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</si>
  <si>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</si>
  <si>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</si>
  <si>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</si>
  <si>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</si>
  <si>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</si>
  <si>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</si>
  <si>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</si>
  <si>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</si>
  <si>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</si>
  <si>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</si>
  <si>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</si>
  <si>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</si>
  <si>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</si>
  <si>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</si>
  <si>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</si>
  <si>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</si>
  <si>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</si>
  <si>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</si>
  <si>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</si>
  <si>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</si>
  <si>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</si>
  <si>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</si>
  <si>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</si>
  <si>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</si>
  <si>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</si>
  <si>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</si>
  <si>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</si>
  <si>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</si>
  <si>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</si>
  <si>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</si>
  <si>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</si>
  <si>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здоров’я, тривалості життя жінок та чоловіків та зниження рівня захворюваності</t>
  </si>
  <si>
    <t>Профілактика сказу постраждалих від укусів тварин (не допущення захворювання)</t>
  </si>
  <si>
    <t>Профілактика сказу постраждалих від укусів тварин ( не допущення захворювання) (КНП "Ніжинська міська ЦМЛ ім.М.Галицького")</t>
  </si>
  <si>
    <t>УСЬОГО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</si>
  <si>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2025 рік</t>
  </si>
  <si>
    <t>затрат</t>
  </si>
  <si>
    <t>Z1</t>
  </si>
  <si>
    <t>видатки на забезпечення медикаментами на імунопрофілактику</t>
  </si>
  <si>
    <t>грн.</t>
  </si>
  <si>
    <t>кошторисні призначення</t>
  </si>
  <si>
    <t>продукту</t>
  </si>
  <si>
    <t>кількість хворих забезпечених медикаментами на імунопрофілактику</t>
  </si>
  <si>
    <t>осіб</t>
  </si>
  <si>
    <t>дані медичного обліку</t>
  </si>
  <si>
    <t>з них жінок</t>
  </si>
  <si>
    <t xml:space="preserve">         чоловіків</t>
  </si>
  <si>
    <t>ефективності</t>
  </si>
  <si>
    <t>середні витрати на одного хворого</t>
  </si>
  <si>
    <t>розрахунок (обсяг видатків /кількість хворих забезпечених медикаментами на імунопрофілактику)</t>
  </si>
  <si>
    <t>забезпеченість медикаментами на імунопрофілактику</t>
  </si>
  <si>
    <t>відс.</t>
  </si>
  <si>
    <t>розрахунок (очікувані касові видатки /планові видатки*100)</t>
  </si>
  <si>
    <t>Запобігання розвитку у жінок та чоловіків таких небезпечних хвороб, як сказ ( має 100% летальність) та правець, щляхом забезпечення профілактичних заходів</t>
  </si>
  <si>
    <t>0200000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</si>
  <si>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</si>
  <si>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</si>
  <si>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</si>
  <si>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Начальник фінансового управління</t>
  </si>
  <si>
    <t>Людмила ПИСАРЕНКО</t>
  </si>
  <si>
    <t>04061783</t>
  </si>
  <si>
    <t>2553800000</t>
  </si>
  <si>
    <t>гривень</t>
  </si>
  <si>
    <t>бюджетної програми місцевого бюджету на 2025  рік</t>
  </si>
  <si>
    <t>0212141</t>
  </si>
  <si>
    <t>Програми і централізовані заходи з імунопрофілактики</t>
  </si>
  <si>
    <t>Виконавчий комiтет Нiжинської мiської ради Чернiгiвської областi</t>
  </si>
  <si>
    <t>0210000</t>
  </si>
  <si>
    <t>2141</t>
  </si>
  <si>
    <t>0763</t>
  </si>
  <si>
    <t>- Закон України «Про місцеве самоврядування в Україні» від 21.05.1997р. №280/97-ВР; _x000D_
- Закон України ‘’Основи законодавства України про охорону здоров’я" від 19.11.1992 р. №2801-Х11, ;_x000D_
- Закон України «Про захист населення від інфекційних хвороб» від 06.04.2000 р. №1645-ІІІ (зі змінами);_x000D_
- Закон України «Про державні фінансові гарантії медичного обслуговування населення» від 19.10.2017 р. №2168-У111;_x000D_
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 _x000D_
- Наказ МОЗ від 16.09.2011 р.  №595 «Про порядок проведення профілактичних щеплень в Україні та контроль якості й обігу медичних і імунобіологічних препаратів»;_x000D_
- рішення міської ради від 06.12.2024 року №3-43/2024;_x000D_
- рішення міської ради від 06.12.2024 року №4-43/2024;_x000D_
- рішення міської ради від 11.03.2025 року №12-45/2025                                                                                                                                                                                                                                   - рішення міської ради від 26.11.2025 року № 6-51/2025</t>
  </si>
  <si>
    <t>Федір ВОВЧЕНКО</t>
  </si>
  <si>
    <t>Перший заступник  міського голови з питань діяльності виконавчих органів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</si>
</sst>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9" zoomScaleSheetLayoutView="100" workbookViewId="0">
      <selection activeCell="AO73" sqref="AO73:AV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34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40" t="s">
        <v>88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3" t="s">
        <v>89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106"/>
      <c r="AP7" s="41"/>
      <c r="AQ7" s="41"/>
      <c r="AR7" s="41"/>
      <c r="AS7" s="41"/>
      <c r="AT7" s="41"/>
      <c r="AU7" s="41"/>
      <c r="AV7" s="1" t="s">
        <v>61</v>
      </c>
      <c r="AW7" s="107"/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2" t="s">
        <v>87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8" t="s">
        <v>89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2" t="s">
        <v>93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7" t="s">
        <v>54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3"/>
      <c r="N14" s="96" t="s">
        <v>60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3"/>
      <c r="AU14" s="97" t="s">
        <v>53</v>
      </c>
      <c r="AV14" s="97"/>
      <c r="AW14" s="97"/>
      <c r="AX14" s="97"/>
      <c r="AY14" s="97"/>
      <c r="AZ14" s="97"/>
      <c r="BA14" s="97"/>
      <c r="BB14" s="9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2" t="s">
        <v>100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8" t="s">
        <v>99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2" t="s">
        <v>93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7" t="s">
        <v>54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3"/>
      <c r="N17" s="96" t="s">
        <v>59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3"/>
      <c r="AU17" s="97" t="s">
        <v>53</v>
      </c>
      <c r="AV17" s="97"/>
      <c r="AW17" s="97"/>
      <c r="AX17" s="97"/>
      <c r="AY17" s="97"/>
      <c r="AZ17" s="97"/>
      <c r="BA17" s="97"/>
      <c r="BB17" s="9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2" t="s">
        <v>97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101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102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4" t="s">
        <v>98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2" t="s">
        <v>94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7" t="s">
        <v>54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55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8"/>
      <c r="AA20" s="109" t="s">
        <v>56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5" t="s">
        <v>57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8"/>
      <c r="BE20" s="97" t="s">
        <v>58</v>
      </c>
      <c r="BF20" s="97"/>
      <c r="BG20" s="97"/>
      <c r="BH20" s="97"/>
      <c r="BI20" s="97"/>
      <c r="BJ20" s="97"/>
      <c r="BK20" s="97"/>
      <c r="BL20" s="9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5.75" x14ac:dyDescent="0.2">
      <c r="A22" s="71" t="s">
        <v>49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>
        <v>482600</v>
      </c>
      <c r="V22" s="72"/>
      <c r="W22" s="72"/>
      <c r="X22" s="72"/>
      <c r="Y22" s="72"/>
      <c r="Z22" s="72"/>
      <c r="AA22" s="72"/>
      <c r="AB22" s="72"/>
      <c r="AC22" s="72"/>
      <c r="AD22" s="72"/>
      <c r="AE22" s="90" t="s">
        <v>50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2">
        <v>482600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55" t="s">
        <v>22</v>
      </c>
      <c r="BE22" s="55"/>
      <c r="BF22" s="55"/>
      <c r="BG22" s="55"/>
      <c r="BH22" s="55"/>
      <c r="BI22" s="55"/>
      <c r="BJ22" s="55"/>
      <c r="BK22" s="55"/>
      <c r="BL22" s="55"/>
    </row>
    <row r="23" spans="1:79" ht="15.75" x14ac:dyDescent="0.2">
      <c r="A23" s="55" t="s">
        <v>62</v>
      </c>
      <c r="B23" s="55"/>
      <c r="C23" s="55"/>
      <c r="D23" s="55"/>
      <c r="E23" s="55"/>
      <c r="F23" s="55"/>
      <c r="G23" s="55"/>
      <c r="H23" s="55"/>
      <c r="I23" s="72">
        <v>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55" t="s">
        <v>23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56" customHeight="1" x14ac:dyDescent="0.2">
      <c r="A26" s="67" t="s">
        <v>103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5" t="s">
        <v>35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15" x14ac:dyDescent="0.2">
      <c r="A29" s="77" t="s">
        <v>27</v>
      </c>
      <c r="B29" s="77"/>
      <c r="C29" s="77"/>
      <c r="D29" s="77"/>
      <c r="E29" s="77"/>
      <c r="F29" s="77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54" t="s">
        <v>32</v>
      </c>
      <c r="B31" s="54"/>
      <c r="C31" s="54"/>
      <c r="D31" s="54"/>
      <c r="E31" s="54"/>
      <c r="F31" s="54"/>
      <c r="G31" s="79" t="s">
        <v>7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1" t="s">
        <v>48</v>
      </c>
    </row>
    <row r="32" spans="1:79" ht="12.75" customHeight="1" x14ac:dyDescent="0.2">
      <c r="A32" s="54">
        <v>1</v>
      </c>
      <c r="B32" s="54"/>
      <c r="C32" s="54"/>
      <c r="D32" s="54"/>
      <c r="E32" s="54"/>
      <c r="F32" s="54"/>
      <c r="G32" s="68" t="s">
        <v>64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5" t="s">
        <v>37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5" customHeight="1" x14ac:dyDescent="0.2">
      <c r="A35" s="67" t="s">
        <v>86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5" t="s">
        <v>38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15" x14ac:dyDescent="0.2">
      <c r="A38" s="77" t="s">
        <v>27</v>
      </c>
      <c r="B38" s="77"/>
      <c r="C38" s="77"/>
      <c r="D38" s="77"/>
      <c r="E38" s="77"/>
      <c r="F38" s="77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54" t="s">
        <v>6</v>
      </c>
      <c r="B40" s="54"/>
      <c r="C40" s="54"/>
      <c r="D40" s="54"/>
      <c r="E40" s="54"/>
      <c r="F40" s="54"/>
      <c r="G40" s="79" t="s">
        <v>7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  <c r="CA40" s="1" t="s">
        <v>11</v>
      </c>
    </row>
    <row r="41" spans="1:79" ht="12.75" customHeight="1" x14ac:dyDescent="0.2">
      <c r="A41" s="54">
        <v>1</v>
      </c>
      <c r="B41" s="54"/>
      <c r="C41" s="54"/>
      <c r="D41" s="54"/>
      <c r="E41" s="54"/>
      <c r="F41" s="54"/>
      <c r="G41" s="68" t="s">
        <v>65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5" t="s">
        <v>40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6" t="s">
        <v>95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75" x14ac:dyDescent="0.2">
      <c r="A45" s="50" t="s">
        <v>27</v>
      </c>
      <c r="B45" s="50"/>
      <c r="C45" s="50"/>
      <c r="D45" s="61" t="s">
        <v>25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50" t="s">
        <v>28</v>
      </c>
      <c r="AD45" s="50"/>
      <c r="AE45" s="50"/>
      <c r="AF45" s="50"/>
      <c r="AG45" s="50"/>
      <c r="AH45" s="50"/>
      <c r="AI45" s="50"/>
      <c r="AJ45" s="50"/>
      <c r="AK45" s="50" t="s">
        <v>29</v>
      </c>
      <c r="AL45" s="50"/>
      <c r="AM45" s="50"/>
      <c r="AN45" s="50"/>
      <c r="AO45" s="50"/>
      <c r="AP45" s="50"/>
      <c r="AQ45" s="50"/>
      <c r="AR45" s="50"/>
      <c r="AS45" s="50" t="s">
        <v>26</v>
      </c>
      <c r="AT45" s="50"/>
      <c r="AU45" s="50"/>
      <c r="AV45" s="50"/>
      <c r="AW45" s="50"/>
      <c r="AX45" s="50"/>
      <c r="AY45" s="50"/>
      <c r="AZ45" s="50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50"/>
      <c r="B46" s="50"/>
      <c r="C46" s="50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0">
        <v>1</v>
      </c>
      <c r="B47" s="50"/>
      <c r="C47" s="50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4" t="s">
        <v>6</v>
      </c>
      <c r="B48" s="54"/>
      <c r="C48" s="54"/>
      <c r="D48" s="98" t="s">
        <v>7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91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4">
        <v>1</v>
      </c>
      <c r="B49" s="54"/>
      <c r="C49" s="54"/>
      <c r="D49" s="68" t="s">
        <v>66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  <c r="AC49" s="78">
        <v>482600</v>
      </c>
      <c r="AD49" s="78"/>
      <c r="AE49" s="78"/>
      <c r="AF49" s="78"/>
      <c r="AG49" s="78"/>
      <c r="AH49" s="78"/>
      <c r="AI49" s="78"/>
      <c r="AJ49" s="78"/>
      <c r="AK49" s="78">
        <v>0</v>
      </c>
      <c r="AL49" s="78"/>
      <c r="AM49" s="78"/>
      <c r="AN49" s="78"/>
      <c r="AO49" s="78"/>
      <c r="AP49" s="78"/>
      <c r="AQ49" s="78"/>
      <c r="AR49" s="78"/>
      <c r="AS49" s="78">
        <f>AC49+AK49</f>
        <v>482600</v>
      </c>
      <c r="AT49" s="78"/>
      <c r="AU49" s="78"/>
      <c r="AV49" s="78"/>
      <c r="AW49" s="78"/>
      <c r="AX49" s="78"/>
      <c r="AY49" s="78"/>
      <c r="AZ49" s="7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57"/>
      <c r="B50" s="57"/>
      <c r="C50" s="57"/>
      <c r="D50" s="110" t="s">
        <v>67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86">
        <v>482600</v>
      </c>
      <c r="AD50" s="86"/>
      <c r="AE50" s="86"/>
      <c r="AF50" s="86"/>
      <c r="AG50" s="86"/>
      <c r="AH50" s="86"/>
      <c r="AI50" s="86"/>
      <c r="AJ50" s="86"/>
      <c r="AK50" s="86">
        <v>0</v>
      </c>
      <c r="AL50" s="86"/>
      <c r="AM50" s="86"/>
      <c r="AN50" s="86"/>
      <c r="AO50" s="86"/>
      <c r="AP50" s="86"/>
      <c r="AQ50" s="86"/>
      <c r="AR50" s="86"/>
      <c r="AS50" s="86">
        <f>AC50+AK50</f>
        <v>482600</v>
      </c>
      <c r="AT50" s="86"/>
      <c r="AU50" s="86"/>
      <c r="AV50" s="86"/>
      <c r="AW50" s="86"/>
      <c r="AX50" s="86"/>
      <c r="AY50" s="86"/>
      <c r="AZ50" s="86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9" t="s">
        <v>41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</row>
    <row r="53" spans="1:79" ht="0.75" customHeight="1" x14ac:dyDescent="0.2">
      <c r="A53" s="76" t="s">
        <v>95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x14ac:dyDescent="0.2">
      <c r="A54" s="50" t="s">
        <v>27</v>
      </c>
      <c r="B54" s="50"/>
      <c r="C54" s="50"/>
      <c r="D54" s="61" t="s">
        <v>33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50" t="s">
        <v>28</v>
      </c>
      <c r="AC54" s="50"/>
      <c r="AD54" s="50"/>
      <c r="AE54" s="50"/>
      <c r="AF54" s="50"/>
      <c r="AG54" s="50"/>
      <c r="AH54" s="50"/>
      <c r="AI54" s="50"/>
      <c r="AJ54" s="50" t="s">
        <v>29</v>
      </c>
      <c r="AK54" s="50"/>
      <c r="AL54" s="50"/>
      <c r="AM54" s="50"/>
      <c r="AN54" s="50"/>
      <c r="AO54" s="50"/>
      <c r="AP54" s="50"/>
      <c r="AQ54" s="50"/>
      <c r="AR54" s="50" t="s">
        <v>26</v>
      </c>
      <c r="AS54" s="50"/>
      <c r="AT54" s="50"/>
      <c r="AU54" s="50"/>
      <c r="AV54" s="50"/>
      <c r="AW54" s="50"/>
      <c r="AX54" s="50"/>
      <c r="AY54" s="50"/>
    </row>
    <row r="55" spans="1:79" x14ac:dyDescent="0.2">
      <c r="A55" s="50"/>
      <c r="B55" s="50"/>
      <c r="C55" s="50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</row>
    <row r="56" spans="1:79" ht="15.75" customHeight="1" x14ac:dyDescent="0.2">
      <c r="A56" s="50">
        <v>1</v>
      </c>
      <c r="B56" s="50"/>
      <c r="C56" s="50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50">
        <v>3</v>
      </c>
      <c r="AC56" s="50"/>
      <c r="AD56" s="50"/>
      <c r="AE56" s="50"/>
      <c r="AF56" s="50"/>
      <c r="AG56" s="50"/>
      <c r="AH56" s="50"/>
      <c r="AI56" s="50"/>
      <c r="AJ56" s="50">
        <v>4</v>
      </c>
      <c r="AK56" s="50"/>
      <c r="AL56" s="50"/>
      <c r="AM56" s="50"/>
      <c r="AN56" s="50"/>
      <c r="AO56" s="50"/>
      <c r="AP56" s="50"/>
      <c r="AQ56" s="50"/>
      <c r="AR56" s="50">
        <v>5</v>
      </c>
      <c r="AS56" s="50"/>
      <c r="AT56" s="50"/>
      <c r="AU56" s="50"/>
      <c r="AV56" s="50"/>
      <c r="AW56" s="50"/>
      <c r="AX56" s="50"/>
      <c r="AY56" s="50"/>
    </row>
    <row r="57" spans="1:79" ht="12.75" hidden="1" customHeight="1" x14ac:dyDescent="0.2">
      <c r="A57" s="54" t="s">
        <v>6</v>
      </c>
      <c r="B57" s="54"/>
      <c r="C57" s="54"/>
      <c r="D57" s="79" t="s">
        <v>7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ht="38.25" customHeight="1" x14ac:dyDescent="0.2">
      <c r="A58" s="54">
        <v>1</v>
      </c>
      <c r="B58" s="54"/>
      <c r="C58" s="54"/>
      <c r="D58" s="68" t="s">
        <v>68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8">
        <v>482600</v>
      </c>
      <c r="AC58" s="78"/>
      <c r="AD58" s="78"/>
      <c r="AE58" s="78"/>
      <c r="AF58" s="78"/>
      <c r="AG58" s="78"/>
      <c r="AH58" s="78"/>
      <c r="AI58" s="78"/>
      <c r="AJ58" s="78">
        <v>0</v>
      </c>
      <c r="AK58" s="78"/>
      <c r="AL58" s="78"/>
      <c r="AM58" s="78"/>
      <c r="AN58" s="78"/>
      <c r="AO58" s="78"/>
      <c r="AP58" s="78"/>
      <c r="AQ58" s="78"/>
      <c r="AR58" s="78">
        <f>AB58+AJ58</f>
        <v>482600</v>
      </c>
      <c r="AS58" s="78"/>
      <c r="AT58" s="78"/>
      <c r="AU58" s="78"/>
      <c r="AV58" s="78"/>
      <c r="AW58" s="78"/>
      <c r="AX58" s="78"/>
      <c r="AY58" s="78"/>
      <c r="CA58" s="1" t="s">
        <v>16</v>
      </c>
    </row>
    <row r="59" spans="1:79" s="4" customFormat="1" ht="12.75" customHeight="1" x14ac:dyDescent="0.2">
      <c r="A59" s="57"/>
      <c r="B59" s="57"/>
      <c r="C59" s="57"/>
      <c r="D59" s="110" t="s">
        <v>26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86">
        <v>482600</v>
      </c>
      <c r="AC59" s="86"/>
      <c r="AD59" s="86"/>
      <c r="AE59" s="86"/>
      <c r="AF59" s="86"/>
      <c r="AG59" s="86"/>
      <c r="AH59" s="86"/>
      <c r="AI59" s="86"/>
      <c r="AJ59" s="86">
        <v>0</v>
      </c>
      <c r="AK59" s="86"/>
      <c r="AL59" s="86"/>
      <c r="AM59" s="86"/>
      <c r="AN59" s="86"/>
      <c r="AO59" s="86"/>
      <c r="AP59" s="86"/>
      <c r="AQ59" s="86"/>
      <c r="AR59" s="86">
        <f>AB59+AJ59</f>
        <v>482600</v>
      </c>
      <c r="AS59" s="86"/>
      <c r="AT59" s="86"/>
      <c r="AU59" s="86"/>
      <c r="AV59" s="86"/>
      <c r="AW59" s="86"/>
      <c r="AX59" s="86"/>
      <c r="AY59" s="86"/>
    </row>
    <row r="60" spans="1:79" ht="3" customHeight="1" x14ac:dyDescent="0.2"/>
    <row r="61" spans="1:79" ht="15.75" customHeight="1" x14ac:dyDescent="0.2">
      <c r="A61" s="55" t="s">
        <v>42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</row>
    <row r="62" spans="1:79" ht="30" customHeight="1" x14ac:dyDescent="0.2">
      <c r="A62" s="50" t="s">
        <v>27</v>
      </c>
      <c r="B62" s="50"/>
      <c r="C62" s="50"/>
      <c r="D62" s="50"/>
      <c r="E62" s="50"/>
      <c r="F62" s="50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50" t="s">
        <v>2</v>
      </c>
      <c r="AA62" s="50"/>
      <c r="AB62" s="50"/>
      <c r="AC62" s="50"/>
      <c r="AD62" s="50"/>
      <c r="AE62" s="50" t="s">
        <v>1</v>
      </c>
      <c r="AF62" s="50"/>
      <c r="AG62" s="50"/>
      <c r="AH62" s="50"/>
      <c r="AI62" s="50"/>
      <c r="AJ62" s="50"/>
      <c r="AK62" s="50"/>
      <c r="AL62" s="50"/>
      <c r="AM62" s="50"/>
      <c r="AN62" s="50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50">
        <v>1</v>
      </c>
      <c r="B63" s="50"/>
      <c r="C63" s="50"/>
      <c r="D63" s="50"/>
      <c r="E63" s="50"/>
      <c r="F63" s="50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50">
        <v>3</v>
      </c>
      <c r="AA63" s="50"/>
      <c r="AB63" s="50"/>
      <c r="AC63" s="50"/>
      <c r="AD63" s="50"/>
      <c r="AE63" s="50">
        <v>4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50">
        <v>5</v>
      </c>
      <c r="AP63" s="50"/>
      <c r="AQ63" s="50"/>
      <c r="AR63" s="50"/>
      <c r="AS63" s="50"/>
      <c r="AT63" s="50"/>
      <c r="AU63" s="50"/>
      <c r="AV63" s="50"/>
      <c r="AW63" s="50">
        <v>6</v>
      </c>
      <c r="AX63" s="50"/>
      <c r="AY63" s="50"/>
      <c r="AZ63" s="50"/>
      <c r="BA63" s="50"/>
      <c r="BB63" s="50"/>
      <c r="BC63" s="50"/>
      <c r="BD63" s="50"/>
      <c r="BE63" s="50">
        <v>7</v>
      </c>
      <c r="BF63" s="50"/>
      <c r="BG63" s="50"/>
      <c r="BH63" s="50"/>
      <c r="BI63" s="50"/>
      <c r="BJ63" s="50"/>
      <c r="BK63" s="50"/>
      <c r="BL63" s="50"/>
    </row>
    <row r="64" spans="1:79" ht="12.75" hidden="1" customHeight="1" x14ac:dyDescent="0.2">
      <c r="A64" s="54" t="s">
        <v>32</v>
      </c>
      <c r="B64" s="54"/>
      <c r="C64" s="54"/>
      <c r="D64" s="54"/>
      <c r="E64" s="54"/>
      <c r="F64" s="54"/>
      <c r="G64" s="79" t="s">
        <v>7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54" t="s">
        <v>19</v>
      </c>
      <c r="AA64" s="54"/>
      <c r="AB64" s="54"/>
      <c r="AC64" s="54"/>
      <c r="AD64" s="54"/>
      <c r="AE64" s="85" t="s">
        <v>31</v>
      </c>
      <c r="AF64" s="85"/>
      <c r="AG64" s="85"/>
      <c r="AH64" s="85"/>
      <c r="AI64" s="85"/>
      <c r="AJ64" s="85"/>
      <c r="AK64" s="85"/>
      <c r="AL64" s="85"/>
      <c r="AM64" s="85"/>
      <c r="AN64" s="79"/>
      <c r="AO64" s="87" t="s">
        <v>8</v>
      </c>
      <c r="AP64" s="87"/>
      <c r="AQ64" s="87"/>
      <c r="AR64" s="87"/>
      <c r="AS64" s="87"/>
      <c r="AT64" s="87"/>
      <c r="AU64" s="87"/>
      <c r="AV64" s="87"/>
      <c r="AW64" s="87" t="s">
        <v>30</v>
      </c>
      <c r="AX64" s="87"/>
      <c r="AY64" s="87"/>
      <c r="AZ64" s="87"/>
      <c r="BA64" s="87"/>
      <c r="BB64" s="87"/>
      <c r="BC64" s="87"/>
      <c r="BD64" s="87"/>
      <c r="BE64" s="87" t="s">
        <v>70</v>
      </c>
      <c r="BF64" s="87"/>
      <c r="BG64" s="87"/>
      <c r="BH64" s="87"/>
      <c r="BI64" s="87"/>
      <c r="BJ64" s="87"/>
      <c r="BK64" s="87"/>
      <c r="BL64" s="87"/>
      <c r="CA64" s="1" t="s">
        <v>17</v>
      </c>
    </row>
    <row r="65" spans="1:79" s="4" customFormat="1" ht="12.75" customHeight="1" x14ac:dyDescent="0.2">
      <c r="A65" s="57">
        <v>0</v>
      </c>
      <c r="B65" s="57"/>
      <c r="C65" s="57"/>
      <c r="D65" s="57"/>
      <c r="E65" s="57"/>
      <c r="F65" s="57"/>
      <c r="G65" s="82" t="s">
        <v>69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58"/>
      <c r="AA65" s="58"/>
      <c r="AB65" s="58"/>
      <c r="AC65" s="58"/>
      <c r="AD65" s="58"/>
      <c r="AE65" s="59"/>
      <c r="AF65" s="59"/>
      <c r="AG65" s="59"/>
      <c r="AH65" s="59"/>
      <c r="AI65" s="59"/>
      <c r="AJ65" s="59"/>
      <c r="AK65" s="59"/>
      <c r="AL65" s="59"/>
      <c r="AM65" s="59"/>
      <c r="AN65" s="60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CA65" s="4" t="s">
        <v>18</v>
      </c>
    </row>
    <row r="66" spans="1:79" ht="25.5" customHeight="1" x14ac:dyDescent="0.2">
      <c r="A66" s="54">
        <v>1</v>
      </c>
      <c r="B66" s="54"/>
      <c r="C66" s="54"/>
      <c r="D66" s="54"/>
      <c r="E66" s="54"/>
      <c r="F66" s="54"/>
      <c r="G66" s="116" t="s">
        <v>71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8"/>
      <c r="Z66" s="91" t="s">
        <v>72</v>
      </c>
      <c r="AA66" s="91"/>
      <c r="AB66" s="91"/>
      <c r="AC66" s="91"/>
      <c r="AD66" s="91"/>
      <c r="AE66" s="116" t="s">
        <v>73</v>
      </c>
      <c r="AF66" s="117"/>
      <c r="AG66" s="117"/>
      <c r="AH66" s="117"/>
      <c r="AI66" s="117"/>
      <c r="AJ66" s="117"/>
      <c r="AK66" s="117"/>
      <c r="AL66" s="117"/>
      <c r="AM66" s="117"/>
      <c r="AN66" s="118"/>
      <c r="AO66" s="78">
        <v>482600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482600</v>
      </c>
      <c r="BF66" s="78"/>
      <c r="BG66" s="78"/>
      <c r="BH66" s="78"/>
      <c r="BI66" s="78"/>
      <c r="BJ66" s="78"/>
      <c r="BK66" s="78"/>
      <c r="BL66" s="78"/>
    </row>
    <row r="67" spans="1:79" s="4" customFormat="1" ht="12.75" customHeight="1" x14ac:dyDescent="0.2">
      <c r="A67" s="57">
        <v>0</v>
      </c>
      <c r="B67" s="57"/>
      <c r="C67" s="57"/>
      <c r="D67" s="57"/>
      <c r="E67" s="57"/>
      <c r="F67" s="57"/>
      <c r="G67" s="113" t="s">
        <v>74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58"/>
      <c r="AA67" s="58"/>
      <c r="AB67" s="58"/>
      <c r="AC67" s="58"/>
      <c r="AD67" s="58"/>
      <c r="AE67" s="113"/>
      <c r="AF67" s="114"/>
      <c r="AG67" s="114"/>
      <c r="AH67" s="114"/>
      <c r="AI67" s="114"/>
      <c r="AJ67" s="114"/>
      <c r="AK67" s="114"/>
      <c r="AL67" s="114"/>
      <c r="AM67" s="114"/>
      <c r="AN67" s="115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</row>
    <row r="68" spans="1:79" ht="25.5" customHeight="1" x14ac:dyDescent="0.2">
      <c r="A68" s="54">
        <v>2</v>
      </c>
      <c r="B68" s="54"/>
      <c r="C68" s="54"/>
      <c r="D68" s="54"/>
      <c r="E68" s="54"/>
      <c r="F68" s="54"/>
      <c r="G68" s="116" t="s">
        <v>75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Z68" s="91" t="s">
        <v>76</v>
      </c>
      <c r="AA68" s="91"/>
      <c r="AB68" s="91"/>
      <c r="AC68" s="91"/>
      <c r="AD68" s="91"/>
      <c r="AE68" s="116" t="s">
        <v>77</v>
      </c>
      <c r="AF68" s="117"/>
      <c r="AG68" s="117"/>
      <c r="AH68" s="117"/>
      <c r="AI68" s="117"/>
      <c r="AJ68" s="117"/>
      <c r="AK68" s="117"/>
      <c r="AL68" s="117"/>
      <c r="AM68" s="117"/>
      <c r="AN68" s="118"/>
      <c r="AO68" s="78">
        <v>150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f>AO68</f>
        <v>150</v>
      </c>
      <c r="BF68" s="78"/>
      <c r="BG68" s="78"/>
      <c r="BH68" s="78"/>
      <c r="BI68" s="78"/>
      <c r="BJ68" s="78"/>
      <c r="BK68" s="78"/>
      <c r="BL68" s="78"/>
    </row>
    <row r="69" spans="1:79" ht="12.75" customHeight="1" x14ac:dyDescent="0.2">
      <c r="A69" s="54">
        <v>3</v>
      </c>
      <c r="B69" s="54"/>
      <c r="C69" s="54"/>
      <c r="D69" s="54"/>
      <c r="E69" s="54"/>
      <c r="F69" s="54"/>
      <c r="G69" s="116" t="s">
        <v>78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91" t="s">
        <v>76</v>
      </c>
      <c r="AA69" s="91"/>
      <c r="AB69" s="91"/>
      <c r="AC69" s="91"/>
      <c r="AD69" s="91"/>
      <c r="AE69" s="116" t="s">
        <v>77</v>
      </c>
      <c r="AF69" s="117"/>
      <c r="AG69" s="117"/>
      <c r="AH69" s="117"/>
      <c r="AI69" s="117"/>
      <c r="AJ69" s="117"/>
      <c r="AK69" s="117"/>
      <c r="AL69" s="117"/>
      <c r="AM69" s="117"/>
      <c r="AN69" s="118"/>
      <c r="AO69" s="78">
        <v>70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f>AO69</f>
        <v>70</v>
      </c>
      <c r="BF69" s="78"/>
      <c r="BG69" s="78"/>
      <c r="BH69" s="78"/>
      <c r="BI69" s="78"/>
      <c r="BJ69" s="78"/>
      <c r="BK69" s="78"/>
      <c r="BL69" s="78"/>
    </row>
    <row r="70" spans="1:79" ht="12.75" customHeight="1" x14ac:dyDescent="0.2">
      <c r="A70" s="54">
        <v>4</v>
      </c>
      <c r="B70" s="54"/>
      <c r="C70" s="54"/>
      <c r="D70" s="54"/>
      <c r="E70" s="54"/>
      <c r="F70" s="54"/>
      <c r="G70" s="116" t="s">
        <v>79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8"/>
      <c r="Z70" s="91" t="s">
        <v>76</v>
      </c>
      <c r="AA70" s="91"/>
      <c r="AB70" s="91"/>
      <c r="AC70" s="91"/>
      <c r="AD70" s="91"/>
      <c r="AE70" s="116" t="s">
        <v>77</v>
      </c>
      <c r="AF70" s="117"/>
      <c r="AG70" s="117"/>
      <c r="AH70" s="117"/>
      <c r="AI70" s="117"/>
      <c r="AJ70" s="117"/>
      <c r="AK70" s="117"/>
      <c r="AL70" s="117"/>
      <c r="AM70" s="117"/>
      <c r="AN70" s="118"/>
      <c r="AO70" s="78">
        <v>80</v>
      </c>
      <c r="AP70" s="78"/>
      <c r="AQ70" s="78"/>
      <c r="AR70" s="78"/>
      <c r="AS70" s="78"/>
      <c r="AT70" s="78"/>
      <c r="AU70" s="78"/>
      <c r="AV70" s="78"/>
      <c r="AW70" s="78">
        <v>0</v>
      </c>
      <c r="AX70" s="78"/>
      <c r="AY70" s="78"/>
      <c r="AZ70" s="78"/>
      <c r="BA70" s="78"/>
      <c r="BB70" s="78"/>
      <c r="BC70" s="78"/>
      <c r="BD70" s="78"/>
      <c r="BE70" s="78">
        <f>AO70</f>
        <v>80</v>
      </c>
      <c r="BF70" s="78"/>
      <c r="BG70" s="78"/>
      <c r="BH70" s="78"/>
      <c r="BI70" s="78"/>
      <c r="BJ70" s="78"/>
      <c r="BK70" s="78"/>
      <c r="BL70" s="78"/>
    </row>
    <row r="71" spans="1:79" s="4" customFormat="1" ht="12.75" customHeight="1" x14ac:dyDescent="0.2">
      <c r="A71" s="57">
        <v>0</v>
      </c>
      <c r="B71" s="57"/>
      <c r="C71" s="57"/>
      <c r="D71" s="57"/>
      <c r="E71" s="57"/>
      <c r="F71" s="57"/>
      <c r="G71" s="113" t="s">
        <v>80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58"/>
      <c r="AA71" s="58"/>
      <c r="AB71" s="58"/>
      <c r="AC71" s="58"/>
      <c r="AD71" s="58"/>
      <c r="AE71" s="113"/>
      <c r="AF71" s="114"/>
      <c r="AG71" s="114"/>
      <c r="AH71" s="114"/>
      <c r="AI71" s="114"/>
      <c r="AJ71" s="114"/>
      <c r="AK71" s="114"/>
      <c r="AL71" s="114"/>
      <c r="AM71" s="114"/>
      <c r="AN71" s="115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</row>
    <row r="72" spans="1:79" ht="51" customHeight="1" x14ac:dyDescent="0.2">
      <c r="A72" s="54">
        <v>5</v>
      </c>
      <c r="B72" s="54"/>
      <c r="C72" s="54"/>
      <c r="D72" s="54"/>
      <c r="E72" s="54"/>
      <c r="F72" s="54"/>
      <c r="G72" s="116" t="s">
        <v>81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91" t="s">
        <v>72</v>
      </c>
      <c r="AA72" s="91"/>
      <c r="AB72" s="91"/>
      <c r="AC72" s="91"/>
      <c r="AD72" s="91"/>
      <c r="AE72" s="116" t="s">
        <v>82</v>
      </c>
      <c r="AF72" s="117"/>
      <c r="AG72" s="117"/>
      <c r="AH72" s="117"/>
      <c r="AI72" s="117"/>
      <c r="AJ72" s="117"/>
      <c r="AK72" s="117"/>
      <c r="AL72" s="117"/>
      <c r="AM72" s="117"/>
      <c r="AN72" s="118"/>
      <c r="AO72" s="78">
        <v>3217.33</v>
      </c>
      <c r="AP72" s="78"/>
      <c r="AQ72" s="78"/>
      <c r="AR72" s="78"/>
      <c r="AS72" s="78"/>
      <c r="AT72" s="78"/>
      <c r="AU72" s="78"/>
      <c r="AV72" s="78"/>
      <c r="AW72" s="78">
        <v>0</v>
      </c>
      <c r="AX72" s="78"/>
      <c r="AY72" s="78"/>
      <c r="AZ72" s="78"/>
      <c r="BA72" s="78"/>
      <c r="BB72" s="78"/>
      <c r="BC72" s="78"/>
      <c r="BD72" s="78"/>
      <c r="BE72" s="78">
        <f>AO72</f>
        <v>3217.33</v>
      </c>
      <c r="BF72" s="78"/>
      <c r="BG72" s="78"/>
      <c r="BH72" s="78"/>
      <c r="BI72" s="78"/>
      <c r="BJ72" s="78"/>
      <c r="BK72" s="78"/>
      <c r="BL72" s="78"/>
    </row>
    <row r="73" spans="1:79" ht="25.5" customHeight="1" x14ac:dyDescent="0.2">
      <c r="A73" s="54">
        <v>6</v>
      </c>
      <c r="B73" s="54"/>
      <c r="C73" s="54"/>
      <c r="D73" s="54"/>
      <c r="E73" s="54"/>
      <c r="F73" s="54"/>
      <c r="G73" s="116" t="s">
        <v>83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91" t="s">
        <v>84</v>
      </c>
      <c r="AA73" s="91"/>
      <c r="AB73" s="91"/>
      <c r="AC73" s="91"/>
      <c r="AD73" s="91"/>
      <c r="AE73" s="116" t="s">
        <v>85</v>
      </c>
      <c r="AF73" s="117"/>
      <c r="AG73" s="117"/>
      <c r="AH73" s="117"/>
      <c r="AI73" s="117"/>
      <c r="AJ73" s="117"/>
      <c r="AK73" s="117"/>
      <c r="AL73" s="117"/>
      <c r="AM73" s="117"/>
      <c r="AN73" s="118"/>
      <c r="AO73" s="78">
        <v>100</v>
      </c>
      <c r="AP73" s="78"/>
      <c r="AQ73" s="78"/>
      <c r="AR73" s="78"/>
      <c r="AS73" s="78"/>
      <c r="AT73" s="78"/>
      <c r="AU73" s="78"/>
      <c r="AV73" s="78"/>
      <c r="AW73" s="78">
        <v>0</v>
      </c>
      <c r="AX73" s="78"/>
      <c r="AY73" s="78"/>
      <c r="AZ73" s="78"/>
      <c r="BA73" s="78"/>
      <c r="BB73" s="78"/>
      <c r="BC73" s="78"/>
      <c r="BD73" s="78"/>
      <c r="BE73" s="78">
        <v>100</v>
      </c>
      <c r="BF73" s="78"/>
      <c r="BG73" s="78"/>
      <c r="BH73" s="78"/>
      <c r="BI73" s="78"/>
      <c r="BJ73" s="78"/>
      <c r="BK73" s="78"/>
      <c r="BL73" s="78"/>
    </row>
    <row r="74" spans="1:79" ht="5.25" customHeight="1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31.5" customHeight="1" x14ac:dyDescent="0.2">
      <c r="A76" s="45" t="s">
        <v>105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48" t="s">
        <v>104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63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customHeight="1" x14ac:dyDescent="0.2">
      <c r="A78" s="56" t="s">
        <v>3</v>
      </c>
      <c r="B78" s="56"/>
      <c r="C78" s="56"/>
      <c r="D78" s="56"/>
      <c r="E78" s="56"/>
      <c r="F78" s="56"/>
    </row>
    <row r="79" spans="1:79" ht="13.15" customHeight="1" x14ac:dyDescent="0.2">
      <c r="A79" s="40" t="s">
        <v>90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x14ac:dyDescent="0.2">
      <c r="A80" s="42" t="s">
        <v>46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5" t="s">
        <v>91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48" t="s">
        <v>92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63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43"/>
      <c r="B84" s="44"/>
      <c r="C84" s="44"/>
      <c r="D84" s="44"/>
      <c r="E84" s="44"/>
      <c r="F84" s="44"/>
      <c r="G84" s="44"/>
      <c r="H84" s="44"/>
    </row>
    <row r="85" spans="1:59" x14ac:dyDescent="0.2">
      <c r="A85" s="39" t="s">
        <v>44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76:AM76"/>
    <mergeCell ref="W77:AM77"/>
    <mergeCell ref="BE62:BL62"/>
    <mergeCell ref="AO77:BG7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G62:Y62"/>
    <mergeCell ref="AW62:BD62"/>
    <mergeCell ref="BE66:BL66"/>
    <mergeCell ref="BE68:BL68"/>
    <mergeCell ref="BE70:BL70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O76:BG76"/>
    <mergeCell ref="A78:F78"/>
    <mergeCell ref="A65:F65"/>
    <mergeCell ref="Z65:AD65"/>
    <mergeCell ref="AE65:AN65"/>
    <mergeCell ref="A76:V76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КПК0212141</vt:lpstr>
      <vt:lpstr>КПК0212141!Область_друку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DOC</cp:lastModifiedBy>
  <cp:lastPrinted>2025-12-01T09:49:57Z</cp:lastPrinted>
  <dcterms:created xsi:type="dcterms:W3CDTF">2016-08-15T09:54:21Z</dcterms:created>
  <dcterms:modified xsi:type="dcterms:W3CDTF">2025-12-01T09:50:37Z</dcterms:modified>
</cp:coreProperties>
</file>