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drawings/drawing3.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5.xml" ContentType="application/vnd.openxmlformats-officedocument.drawing+xml"/>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drawings/drawing6.xml" ContentType="application/vnd.openxmlformats-officedocument.drawing+xml"/>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drawings/drawing8.xml" ContentType="application/vnd.openxmlformats-officedocument.drawing+xml"/>
  <Override PartName="/xl/embeddings/oleObject36.bin" ContentType="application/vnd.openxmlformats-officedocument.oleObject"/>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drawings/drawing9.xml" ContentType="application/vnd.openxmlformats-officedocument.drawing+xml"/>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drawings/drawing10.xml" ContentType="application/vnd.openxmlformats-officedocument.drawing+xml"/>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embeddings/oleObject50.bin" ContentType="application/vnd.openxmlformats-officedocument.oleObject"/>
  <Override PartName="/xl/drawings/drawing11.xml" ContentType="application/vnd.openxmlformats-officedocument.drawing+xml"/>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12.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3.xml" ContentType="application/vnd.openxmlformats-officedocument.drawing+xml"/>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drawings/drawing14.xml" ContentType="application/vnd.openxmlformats-officedocument.drawing+xml"/>
  <Override PartName="/xl/embeddings/oleObject66.bin" ContentType="application/vnd.openxmlformats-officedocument.oleObject"/>
  <Override PartName="/xl/embeddings/oleObject67.bin" ContentType="application/vnd.openxmlformats-officedocument.oleObject"/>
  <Override PartName="/xl/embeddings/oleObject68.bin" ContentType="application/vnd.openxmlformats-officedocument.oleObject"/>
  <Override PartName="/xl/embeddings/oleObject69.bin" ContentType="application/vnd.openxmlformats-officedocument.oleObject"/>
  <Override PartName="/xl/embeddings/oleObject70.bin" ContentType="application/vnd.openxmlformats-officedocument.oleObject"/>
  <Override PartName="/xl/drawings/drawing15.xml" ContentType="application/vnd.openxmlformats-officedocument.drawing+xml"/>
  <Override PartName="/xl/embeddings/oleObject71.bin" ContentType="application/vnd.openxmlformats-officedocument.oleObject"/>
  <Override PartName="/xl/embeddings/oleObject72.bin" ContentType="application/vnd.openxmlformats-officedocument.oleObject"/>
  <Override PartName="/xl/embeddings/oleObject73.bin" ContentType="application/vnd.openxmlformats-officedocument.oleObject"/>
  <Override PartName="/xl/embeddings/oleObject74.bin" ContentType="application/vnd.openxmlformats-officedocument.oleObject"/>
  <Override PartName="/xl/embeddings/oleObject75.bin" ContentType="application/vnd.openxmlformats-officedocument.oleObject"/>
  <Override PartName="/xl/drawings/drawing16.xml" ContentType="application/vnd.openxmlformats-officedocument.drawing+xml"/>
  <Override PartName="/xl/embeddings/oleObject76.bin" ContentType="application/vnd.openxmlformats-officedocument.oleObject"/>
  <Override PartName="/xl/embeddings/oleObject77.bin" ContentType="application/vnd.openxmlformats-officedocument.oleObject"/>
  <Override PartName="/xl/embeddings/oleObject78.bin" ContentType="application/vnd.openxmlformats-officedocument.oleObject"/>
  <Override PartName="/xl/embeddings/oleObject79.bin" ContentType="application/vnd.openxmlformats-officedocument.oleObject"/>
  <Override PartName="/xl/embeddings/oleObject80.bin" ContentType="application/vnd.openxmlformats-officedocument.oleObject"/>
  <Override PartName="/xl/drawings/drawing17.xml" ContentType="application/vnd.openxmlformats-officedocument.drawing+xml"/>
  <Override PartName="/xl/embeddings/oleObject81.bin" ContentType="application/vnd.openxmlformats-officedocument.oleObject"/>
  <Override PartName="/xl/embeddings/oleObject82.bin" ContentType="application/vnd.openxmlformats-officedocument.oleObject"/>
  <Override PartName="/xl/embeddings/oleObject83.bin" ContentType="application/vnd.openxmlformats-officedocument.oleObject"/>
  <Override PartName="/xl/embeddings/oleObject84.bin" ContentType="application/vnd.openxmlformats-officedocument.oleObject"/>
  <Override PartName="/xl/embeddings/oleObject85.bin" ContentType="application/vnd.openxmlformats-officedocument.oleObject"/>
  <Override PartName="/xl/drawings/drawing18.xml" ContentType="application/vnd.openxmlformats-officedocument.drawing+xml"/>
  <Override PartName="/xl/embeddings/oleObject86.bin" ContentType="application/vnd.openxmlformats-officedocument.oleObject"/>
  <Override PartName="/xl/embeddings/oleObject87.bin" ContentType="application/vnd.openxmlformats-officedocument.oleObject"/>
  <Override PartName="/xl/embeddings/oleObject88.bin" ContentType="application/vnd.openxmlformats-officedocument.oleObject"/>
  <Override PartName="/xl/embeddings/oleObject89.bin" ContentType="application/vnd.openxmlformats-officedocument.oleObject"/>
  <Override PartName="/xl/embeddings/oleObject90.bin" ContentType="application/vnd.openxmlformats-officedocument.oleObject"/>
  <Override PartName="/xl/drawings/drawing19.xml" ContentType="application/vnd.openxmlformats-officedocument.drawing+xml"/>
  <Override PartName="/xl/embeddings/oleObject91.bin" ContentType="application/vnd.openxmlformats-officedocument.oleObject"/>
  <Override PartName="/xl/embeddings/oleObject92.bin" ContentType="application/vnd.openxmlformats-officedocument.oleObject"/>
  <Override PartName="/xl/embeddings/oleObject93.bin" ContentType="application/vnd.openxmlformats-officedocument.oleObject"/>
  <Override PartName="/xl/embeddings/oleObject94.bin" ContentType="application/vnd.openxmlformats-officedocument.oleObject"/>
  <Override PartName="/xl/embeddings/oleObject95.bin" ContentType="application/vnd.openxmlformats-officedocument.oleObject"/>
  <Override PartName="/xl/drawings/drawing20.xml" ContentType="application/vnd.openxmlformats-officedocument.drawing+xml"/>
  <Override PartName="/xl/embeddings/oleObject96.bin" ContentType="application/vnd.openxmlformats-officedocument.oleObject"/>
  <Override PartName="/xl/embeddings/oleObject97.bin" ContentType="application/vnd.openxmlformats-officedocument.oleObject"/>
  <Override PartName="/xl/embeddings/oleObject98.bin" ContentType="application/vnd.openxmlformats-officedocument.oleObject"/>
  <Override PartName="/xl/embeddings/oleObject99.bin" ContentType="application/vnd.openxmlformats-officedocument.oleObject"/>
  <Override PartName="/xl/embeddings/oleObject100.bin" ContentType="application/vnd.openxmlformats-officedocument.oleObject"/>
  <Override PartName="/xl/drawings/drawing21.xml" ContentType="application/vnd.openxmlformats-officedocument.drawing+xml"/>
  <Override PartName="/xl/embeddings/oleObject101.bin" ContentType="application/vnd.openxmlformats-officedocument.oleObject"/>
  <Override PartName="/xl/embeddings/oleObject102.bin" ContentType="application/vnd.openxmlformats-officedocument.oleObject"/>
  <Override PartName="/xl/embeddings/oleObject103.bin" ContentType="application/vnd.openxmlformats-officedocument.oleObject"/>
  <Override PartName="/xl/embeddings/oleObject104.bin" ContentType="application/vnd.openxmlformats-officedocument.oleObject"/>
  <Override PartName="/xl/embeddings/oleObject105.bin" ContentType="application/vnd.openxmlformats-officedocument.oleObject"/>
  <Override PartName="/xl/drawings/drawing22.xml" ContentType="application/vnd.openxmlformats-officedocument.drawing+xml"/>
  <Override PartName="/xl/embeddings/oleObject106.bin" ContentType="application/vnd.openxmlformats-officedocument.oleObject"/>
  <Override PartName="/xl/embeddings/oleObject107.bin" ContentType="application/vnd.openxmlformats-officedocument.oleObject"/>
  <Override PartName="/xl/embeddings/oleObject108.bin" ContentType="application/vnd.openxmlformats-officedocument.oleObject"/>
  <Override PartName="/xl/embeddings/oleObject109.bin" ContentType="application/vnd.openxmlformats-officedocument.oleObject"/>
  <Override PartName="/xl/embeddings/oleObject110.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ser\Desktop\"/>
    </mc:Choice>
  </mc:AlternateContent>
  <xr:revisionPtr revIDLastSave="0" documentId="8_{AB75C298-C377-4B77-ABE3-9FB34F720C79}" xr6:coauthVersionLast="47" xr6:coauthVersionMax="47" xr10:uidLastSave="{00000000-0000-0000-0000-000000000000}"/>
  <bookViews>
    <workbookView xWindow="-120" yWindow="-120" windowWidth="29040" windowHeight="15840" firstSheet="15" activeTab="22" xr2:uid="{00000000-000D-0000-FFFF-FFFF00000000}"/>
  </bookViews>
  <sheets>
    <sheet name="КПК0210160" sheetId="2" r:id="rId1"/>
    <sheet name="КПК0210180" sheetId="3" r:id="rId2"/>
    <sheet name="КПК0212010" sheetId="4" r:id="rId3"/>
    <sheet name="КПК0212100" sheetId="5" r:id="rId4"/>
    <sheet name="КПК0212111" sheetId="6" r:id="rId5"/>
    <sheet name="КПК0212141" sheetId="7" r:id="rId6"/>
    <sheet name="КПК0212152" sheetId="8" r:id="rId7"/>
    <sheet name="КПК0213112" sheetId="9" r:id="rId8"/>
    <sheet name="КПК0213123" sheetId="10" r:id="rId9"/>
    <sheet name="КПК0213131" sheetId="11" r:id="rId10"/>
    <sheet name="КПК0213133" sheetId="12" r:id="rId11"/>
    <sheet name="КПК0213193" sheetId="13" r:id="rId12"/>
    <sheet name="КПК0213194" sheetId="14" r:id="rId13"/>
    <sheet name="КПК0213242" sheetId="15" r:id="rId14"/>
    <sheet name="КПК0217330" sheetId="16" r:id="rId15"/>
    <sheet name="КПК0217520" sheetId="17" r:id="rId16"/>
    <sheet name="КПК0217680" sheetId="18" r:id="rId17"/>
    <sheet name="КПК0217693" sheetId="19" r:id="rId18"/>
    <sheet name="КПК0218110" sheetId="20" r:id="rId19"/>
    <sheet name="КПК0218210" sheetId="21" r:id="rId20"/>
    <sheet name="КПК0218220" sheetId="22" r:id="rId21"/>
    <sheet name="КПК0218240" sheetId="23" r:id="rId22"/>
    <sheet name="додаток 2" sheetId="26" r:id="rId23"/>
  </sheets>
  <definedNames>
    <definedName name="_xlnm.Print_Area" localSheetId="0">КПК0210160!$A$1:$BQ$112</definedName>
    <definedName name="_xlnm.Print_Area" localSheetId="1">КПК0210180!$A$1:$BQ$114</definedName>
    <definedName name="_xlnm.Print_Area" localSheetId="2">КПК0212010!$A$1:$BQ$112</definedName>
    <definedName name="_xlnm.Print_Area" localSheetId="3">КПК0212100!$A$1:$BQ$109</definedName>
    <definedName name="_xlnm.Print_Area" localSheetId="4">КПК0212111!$A$1:$BQ$114</definedName>
    <definedName name="_xlnm.Print_Area" localSheetId="5">КПК0212141!$A$1:$BQ$107</definedName>
    <definedName name="_xlnm.Print_Area" localSheetId="6">КПК0212152!$A$1:$BQ$107</definedName>
    <definedName name="_xlnm.Print_Area" localSheetId="7">КПК0213112!$A$1:$BQ$106</definedName>
    <definedName name="_xlnm.Print_Area" localSheetId="8">КПК0213123!$A$1:$BQ$109</definedName>
    <definedName name="_xlnm.Print_Area" localSheetId="9">КПК0213131!$A$1:$BQ$106</definedName>
    <definedName name="_xlnm.Print_Area" localSheetId="10">КПК0213133!$A$1:$BQ$109</definedName>
    <definedName name="_xlnm.Print_Area" localSheetId="11">КПК0213193!$A$1:$BQ$106</definedName>
    <definedName name="_xlnm.Print_Area" localSheetId="12">КПК0213194!$A$1:$BQ$106</definedName>
    <definedName name="_xlnm.Print_Area" localSheetId="13">КПК0213242!$A$1:$BQ$106</definedName>
    <definedName name="_xlnm.Print_Area" localSheetId="14">КПК0217330!$A$1:$BQ$106</definedName>
    <definedName name="_xlnm.Print_Area" localSheetId="15">КПК0217520!$A$1:$BQ$106</definedName>
    <definedName name="_xlnm.Print_Area" localSheetId="16">КПК0217680!$A$1:$BQ$106</definedName>
    <definedName name="_xlnm.Print_Area" localSheetId="17">КПК0217693!$A$1:$BQ$106</definedName>
    <definedName name="_xlnm.Print_Area" localSheetId="18">КПК0218110!$A$1:$BQ$108</definedName>
    <definedName name="_xlnm.Print_Area" localSheetId="19">КПК0218210!$A$1:$BQ$108</definedName>
    <definedName name="_xlnm.Print_Area" localSheetId="20">КПК0218220!$A$1:$BQ$106</definedName>
    <definedName name="_xlnm.Print_Area" localSheetId="21">КПК0218240!$A$1:$BQ$106</definedName>
  </definedNames>
  <calcPr calcId="181029"/>
</workbook>
</file>

<file path=xl/calcChain.xml><?xml version="1.0" encoding="utf-8"?>
<calcChain xmlns="http://schemas.openxmlformats.org/spreadsheetml/2006/main">
  <c r="BC33" i="23" l="1"/>
  <c r="AK33" i="23"/>
  <c r="BC30" i="23"/>
  <c r="AK30" i="23"/>
  <c r="BC33" i="22"/>
  <c r="AK33" i="22"/>
  <c r="BC30" i="22"/>
  <c r="AK30" i="22"/>
  <c r="BC35" i="21"/>
  <c r="AK35" i="21"/>
  <c r="BC32" i="21"/>
  <c r="AK32" i="21"/>
  <c r="BC31" i="21"/>
  <c r="AK31" i="21"/>
  <c r="BC30" i="21"/>
  <c r="AK30" i="21"/>
  <c r="BC35" i="20"/>
  <c r="AK35" i="20"/>
  <c r="BC34" i="20"/>
  <c r="AK34" i="20"/>
  <c r="BC31" i="20"/>
  <c r="AK31" i="20"/>
  <c r="BC30" i="20"/>
  <c r="AK30" i="20"/>
  <c r="BC33" i="19"/>
  <c r="AK33" i="19"/>
  <c r="BC30" i="19"/>
  <c r="AK30" i="19"/>
  <c r="BC33" i="18"/>
  <c r="AK33" i="18"/>
  <c r="BC30" i="18"/>
  <c r="AK30" i="18"/>
  <c r="BC33" i="17"/>
  <c r="AK33" i="17"/>
  <c r="BC30" i="17"/>
  <c r="AK30" i="17"/>
  <c r="BC33" i="16"/>
  <c r="AK33" i="16"/>
  <c r="BC30" i="16"/>
  <c r="AK30" i="16"/>
  <c r="BC33" i="15"/>
  <c r="AK33" i="15"/>
  <c r="BC30" i="15"/>
  <c r="AK30" i="15"/>
  <c r="BC33" i="14"/>
  <c r="AK33" i="14"/>
  <c r="BC30" i="14"/>
  <c r="AK30" i="14"/>
  <c r="BC33" i="13"/>
  <c r="AK33" i="13"/>
  <c r="BC30" i="13"/>
  <c r="AK30" i="13"/>
  <c r="BC36" i="12"/>
  <c r="AK36" i="12"/>
  <c r="BC35" i="12"/>
  <c r="AK35" i="12"/>
  <c r="BC32" i="12"/>
  <c r="AK32" i="12"/>
  <c r="BC31" i="12"/>
  <c r="AK31" i="12"/>
  <c r="BC30" i="12"/>
  <c r="AK30" i="12"/>
  <c r="BC33" i="11"/>
  <c r="AK33" i="11"/>
  <c r="BC30" i="11"/>
  <c r="AK30" i="11"/>
  <c r="BC36" i="10"/>
  <c r="AK36" i="10"/>
  <c r="BC35" i="10"/>
  <c r="AK35" i="10"/>
  <c r="BC32" i="10"/>
  <c r="AK32" i="10"/>
  <c r="BC31" i="10"/>
  <c r="AK31" i="10"/>
  <c r="BC30" i="10"/>
  <c r="AK30" i="10"/>
  <c r="BC33" i="9"/>
  <c r="AK33" i="9"/>
  <c r="BC30" i="9"/>
  <c r="AK30" i="9"/>
  <c r="BC34" i="8"/>
  <c r="AK34" i="8"/>
  <c r="BC31" i="8"/>
  <c r="AK31" i="8"/>
  <c r="BC30" i="8"/>
  <c r="AK30" i="8"/>
  <c r="BC31" i="7"/>
  <c r="AK31" i="7"/>
  <c r="BC30" i="7"/>
  <c r="AK30" i="7"/>
  <c r="BC41" i="6"/>
  <c r="AK41" i="6"/>
  <c r="BC40" i="6"/>
  <c r="AK40" i="6"/>
  <c r="BC39" i="6"/>
  <c r="AK39" i="6"/>
  <c r="BC38" i="6"/>
  <c r="AK38" i="6"/>
  <c r="BC37" i="6"/>
  <c r="AK37" i="6"/>
  <c r="BC34" i="6"/>
  <c r="AK34" i="6"/>
  <c r="BC33" i="6"/>
  <c r="AK33" i="6"/>
  <c r="BC32" i="6"/>
  <c r="AK32" i="6"/>
  <c r="BC31" i="6"/>
  <c r="AK31" i="6"/>
  <c r="BC30" i="6"/>
  <c r="AK30" i="6"/>
  <c r="BC36" i="5"/>
  <c r="AK36" i="5"/>
  <c r="BC35" i="5"/>
  <c r="AK35" i="5"/>
  <c r="BC34" i="5"/>
  <c r="AK34" i="5"/>
  <c r="BC31" i="5"/>
  <c r="AK31" i="5"/>
  <c r="BC30" i="5"/>
  <c r="AK30" i="5"/>
  <c r="BC39" i="4"/>
  <c r="AK39" i="4"/>
  <c r="BC38" i="4"/>
  <c r="AK38" i="4"/>
  <c r="BC37" i="4"/>
  <c r="AK37" i="4"/>
  <c r="BC34" i="4"/>
  <c r="AK34" i="4"/>
  <c r="BC33" i="4"/>
  <c r="AK33" i="4"/>
  <c r="BC32" i="4"/>
  <c r="AK32" i="4"/>
  <c r="BC31" i="4"/>
  <c r="AK31" i="4"/>
  <c r="BC30" i="4"/>
  <c r="AK30" i="4"/>
  <c r="BC41" i="3"/>
  <c r="AK41" i="3"/>
  <c r="BC40" i="3"/>
  <c r="AK40" i="3"/>
  <c r="BC39" i="3"/>
  <c r="AK39" i="3"/>
  <c r="BC38" i="3"/>
  <c r="AK38" i="3"/>
  <c r="BC37" i="3"/>
  <c r="AK37" i="3"/>
  <c r="BC34" i="3"/>
  <c r="AK34" i="3"/>
  <c r="BC33" i="3"/>
  <c r="AK33" i="3"/>
  <c r="BC32" i="3"/>
  <c r="AK32" i="3"/>
  <c r="BC31" i="3"/>
  <c r="AK31" i="3"/>
  <c r="BC30" i="3"/>
  <c r="AK30" i="3"/>
  <c r="BC39" i="2"/>
  <c r="AK39" i="2"/>
  <c r="BC38" i="2"/>
  <c r="AK38" i="2"/>
  <c r="BC37" i="2"/>
  <c r="AK37" i="2"/>
  <c r="BC36" i="2"/>
  <c r="AK36" i="2"/>
  <c r="BC33" i="2"/>
  <c r="AK33" i="2"/>
  <c r="BC32" i="2"/>
  <c r="AK32" i="2"/>
  <c r="BC31" i="2"/>
  <c r="AK31" i="2"/>
  <c r="BC30" i="2"/>
  <c r="AK30" i="2"/>
</calcChain>
</file>

<file path=xl/sharedStrings.xml><?xml version="1.0" encoding="utf-8"?>
<sst xmlns="http://schemas.openxmlformats.org/spreadsheetml/2006/main" count="3344" uniqueCount="393">
  <si>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</si>
  <si>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</si>
  <si>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</si>
  <si>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</si>
  <si>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</si>
  <si>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</si>
  <si>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</si>
  <si>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</si>
  <si>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</si>
  <si>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</si>
  <si>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</si>
  <si>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</si>
  <si>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</si>
  <si>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</si>
  <si>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</si>
  <si>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</si>
  <si>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</si>
  <si>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</si>
  <si>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</si>
  <si>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</si>
  <si>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</si>
  <si>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</si>
  <si>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</si>
  <si>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</si>
  <si>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</si>
  <si>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</si>
  <si>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</si>
  <si>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</si>
  <si>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</si>
  <si>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</si>
  <si>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</si>
  <si>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</si>
  <si>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</si>
  <si>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</si>
  <si>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</si>
  <si>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</si>
  <si>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</si>
  <si>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</si>
  <si>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</si>
  <si>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</si>
  <si>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</si>
  <si>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</si>
  <si>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</si>
  <si>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</si>
  <si>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</si>
  <si>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</si>
  <si>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</si>
  <si>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</si>
  <si>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</si>
  <si>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</si>
  <si>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</si>
  <si>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</si>
  <si>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</si>
  <si>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</si>
  <si>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</si>
  <si>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</si>
  <si>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</si>
  <si>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</si>
  <si>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</si>
  <si>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</si>
  <si>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</si>
  <si>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</si>
  <si>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</si>
  <si>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</si>
  <si>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</si>
  <si>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</si>
  <si>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</si>
  <si>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</si>
  <si>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z3</t>
  </si>
  <si>
    <t>formula=IF(RC[24] = -1, (IF(RC[-6]=0,0,RC[-12]/RC[-6])),(IF(RC[-12]=0,0,RC[-6]/RC[-12])))</t>
  </si>
  <si>
    <t>formula=IF(RC[6] = -1,(IF(RC[-6]=0,0,RC[-12]/RC[-6])),(IF(RC[-12]=0,0,RC[-6]/RC[-12])))</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</si>
  <si>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</si>
  <si>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</si>
  <si>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по загальному фонду (без врахування кредиторської заборгованості) на утримання однієї штатної одиниці</t>
  </si>
  <si>
    <t>середні видатки на придбання одиниці обладнання та предметів довгострокового користування</t>
  </si>
  <si>
    <t>відсоток прийнятих нормативно-правових актів у загальній кількості розроблених</t>
  </si>
  <si>
    <t>відсоток вчасно виконаних листів, заяв, скарг в загальному обсязі</t>
  </si>
  <si>
    <t>відсоток орендованих приміщень</t>
  </si>
  <si>
    <t>рівень виконання придбання обладнання та предметів довгострокового користування</t>
  </si>
  <si>
    <t>Керівництво і управління у відповідній сфері у містах (місті Києві), селищах, селах, територіальних громадах</t>
  </si>
  <si>
    <t>'Результативні показники програми вцілому виконані._x000D__x000D__x000D_
За загальним фондом розбіжності результативних показників пояснюється раціональним використанням бюджетних коштів, за результатами проведених процедур закупівель, економією коштів з нарахуваннями на заробітну плату у зв’язку з наявністю вакантних посад, працюючих інвалідів та лікарняних за рахунок коштів ПС, відпусток без збереження заробітної плати, економії енергоносіїв внаслідок сприятливих кліматичних умов та проведення заходів із енергозбереження, економне використання бюджетних коштів на відрядження, на придбання предметів, матеріалів, оплату послуг тощо в умовах воєнного стану по всіх статтях економним  витрачанням  бюджетних  ресурсів (залишок  плану  на  кінець  звітного  періоду);   за спеціальним фондом - надходженням коштів до спеціального фонду кошторису за кодом надходження 25010100 "Плата за послуги, що надаються бюджетними установами згідно з їх основною діяльністю" на суму 86305,01 грн., касовими видатки на суму 9494423,34 грн. за рахунок інших джерел власних надходжень 25020200 "Кошти, що отримують бюджетні установи від підприємств, організацій ,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нерухомого майна, що перебувають у приватній власності фізичних або юридичних осіб"  (КЕКВ 2210 на суму 722291,54 грн. та КЕКВ 3110 на суму 8772131,8  грн.)</t>
  </si>
  <si>
    <t>0200000</t>
  </si>
  <si>
    <t>Виконавчий комітет Нiжинської мiської ради Чернігівської області</t>
  </si>
  <si>
    <t>Заступник міського голови з питань діяльності виконавчих органів ради</t>
  </si>
  <si>
    <t>Сергій СМАГА</t>
  </si>
  <si>
    <t>04061783</t>
  </si>
  <si>
    <t>2553800000</t>
  </si>
  <si>
    <t>місцевого бюджету на 2025  рік</t>
  </si>
  <si>
    <t>станом на 2025  рік</t>
  </si>
  <si>
    <t>0210160</t>
  </si>
  <si>
    <t>Виконавчий комiтет Нiжинської мiської ради Чернiгiвської областi</t>
  </si>
  <si>
    <t>0210000</t>
  </si>
  <si>
    <t>0160</t>
  </si>
  <si>
    <t>0111</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</si>
  <si>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</si>
  <si>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</si>
  <si>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</si>
  <si>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</si>
  <si>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((104/94)+(5/4)+(573,872/537,914)+(320663,33/320663,33)) / 4 * 100 = 110,58</t>
  </si>
  <si>
    <t>'І(ефф.)баз = ((146/85)+(6/6)+(464,495/455,2112)) / 3 * 100 = 124,6</t>
  </si>
  <si>
    <t>І(як.)звіт = ((100/100)+(100/100)+(6,9/6,9)+(100/100)) / 4 * 100 = 100</t>
  </si>
  <si>
    <t>I1 = 110,58 / 124,6 = 0,89</t>
  </si>
  <si>
    <t>Оскільки І1 = 0,89, що відповідає критерію оцінки 0,85 &lt;= І1 &lt; 1, то за цим параметром для даної програми нараховується 15 балів</t>
  </si>
  <si>
    <t>15</t>
  </si>
  <si>
    <t>110,58 + 100 + 15 =  225.58 - Висока ефективність</t>
  </si>
  <si>
    <t>середній розмір вартості заходу програми з виконання власних повноважень</t>
  </si>
  <si>
    <t>середній розмір вартості заходу з відзначення свят, ювілеїв тощо, для виконання  яких прийняті рішення виконкому</t>
  </si>
  <si>
    <t>середній розмір  вартості заходу міжнародної та  інвестиційної діяльності</t>
  </si>
  <si>
    <t>середній розмір видатків на оплату судового збору, послуг адвоката, нотаріуса</t>
  </si>
  <si>
    <t>середній розмір підтримки однієї організації, що здійснює волонтерську діяльність</t>
  </si>
  <si>
    <t>рівень виконання заходів програми з виконання власних повноважень</t>
  </si>
  <si>
    <t>рівень виконання заходів з відзначення свят, ювілеїв тощо, для виконання  яких прийняті рішення виконкому</t>
  </si>
  <si>
    <t>рівень виконання заходів  міжнародної та інвестиційної діяльності</t>
  </si>
  <si>
    <t>рівень виконання заходів юридичної програми</t>
  </si>
  <si>
    <t>відсоток наданої фінансової підтримки організаціям, що здійснюють волонтерську діяльність</t>
  </si>
  <si>
    <t>Інша діяльність у сфері державного управління</t>
  </si>
  <si>
    <t>Результативні показники програми вцілому виконані. За загальним фондом раціональне використання бюджетних коштів при виконанні заходів міських програм відповідно до потреб в умовах воєнного стану обумовило  відхилення  фактичних показників від планових (залишки плану на кінець звітного періоду). За спеціальним фондом результативні показники програми виконані майже на 100%. Крім того, за спеціальним фондом за рахунок інших джерел власних надходжень (грантові кошти)  ККДБ 25020100 «Благодійні внески, гранти та дарунки» були проведені касові видатки на суму 72180,56 грн.( КЕКВ 2240 - 4200,00 грн. 2250 - 67980,56 грн)</t>
  </si>
  <si>
    <t>0210180</t>
  </si>
  <si>
    <t>0180</t>
  </si>
  <si>
    <t>0133</t>
  </si>
  <si>
    <t/>
  </si>
  <si>
    <t>'І(ефф.)звіт = ((220878,5/220956)+(13366,98/15344,83)+(130504,08/58333,33)+(24912,45/26470,59)+(99945/100000)) / 5 * 100 = 120,97</t>
  </si>
  <si>
    <t>'І(ефф.)баз = ((244989,39/245000)+(15783,34/19020)+(244867,97/266666,67)+(2871,66/3846,15)+(99748,81/99750)) / 5 * 100 = 89,89</t>
  </si>
  <si>
    <t>І(як.)звіт = ((99,96/99,96)+(87,11/87,11)+(99,98/99,98)+(94,11/99,27)+(99,95/99,95)) / 5 * 100 = 98,96</t>
  </si>
  <si>
    <t>I1 = 120,97 / 89,89 = 1,35</t>
  </si>
  <si>
    <t xml:space="preserve"> Оскільки І1 = 1,35, що відповідає критерію оцінки І1 &gt;= 1, то за цим параметром для даної програми нараховується 25 балів</t>
  </si>
  <si>
    <t>25</t>
  </si>
  <si>
    <t>120,97 + 98,96 + 25 =  244.93 - Висока ефективність</t>
  </si>
  <si>
    <t>середні витрати на пролікований випадок</t>
  </si>
  <si>
    <t>в т.ч. середні видатки енергоносіїв на одну особу (лікарські відвідування)</t>
  </si>
  <si>
    <t>середні видатки на оплату (відшкодування вартості) послуг з теплопостачання, водопостачання і водовідведення, розподілу (передачі) та споживання електр., ін.послуг на 1кв.м площ приміщень структ.підрозділів, що надають вторинну мед.допомогу</t>
  </si>
  <si>
    <t>середні видатки на придбання одиниці обладнання</t>
  </si>
  <si>
    <t>середні видатки на один об`єкт капітального ремонту</t>
  </si>
  <si>
    <t>забезпеченість закладів енергоносіями та комунальними послугами</t>
  </si>
  <si>
    <t>рівень виконання придбання обладнання і предметів довгострокового користування</t>
  </si>
  <si>
    <t>рівень виконання капітального ремонту</t>
  </si>
  <si>
    <t>Багатопрофільна стаціонарна медична допомога населенню</t>
  </si>
  <si>
    <t>Результативні показники бюджетної програми вцілому виконані. За загальним фондом стан виконання плану 97,3%. 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динамікою чисельності хворих у 2025 року. _x000D_
За спеціальним фондом розбіжності між фактичними та затвердженими результативними показниками пояснюється раціональним використанням бюджетних коштів, за результатами проведених процедур закупівлі та економією в результаті аналізу загальнодоступної інформації про ціну предмета закупівлі медичного обладнання. Стан виконання плану 90,2%</t>
  </si>
  <si>
    <t>0212010</t>
  </si>
  <si>
    <t>2010</t>
  </si>
  <si>
    <t>0731</t>
  </si>
  <si>
    <t>'І(ефф.)звіт = ((279,07/283,87)+(127,47/133,47)+(760,93/804,34)+(194860,78/197350,88)+(2095991,18/2676666,67)) / 5 * 100 = 93,09</t>
  </si>
  <si>
    <t>'І(ефф.)баз = ((74,42/91,76)+(71,09/87,53)+(803,18/989,02)+(1192782,96/889545,59)+(1792947,91/3492660)) / 5 * 100 = 85,79</t>
  </si>
  <si>
    <t>І(як.)звіт = ((94,6/100)+(98,74/100)+(78,31/100)) / 3 * 100 = 90,55</t>
  </si>
  <si>
    <t>I1 = 93,09 / 85,79 = 1,09</t>
  </si>
  <si>
    <t xml:space="preserve"> Оскільки І1 = 1,09, що відповідає критерію оцінки І1 &gt;= 1, то за цим параметром для даної програми нараховується 25 балів</t>
  </si>
  <si>
    <t>93,09 + 90,55 + 25 =  208.64 - Середня ефективність</t>
  </si>
  <si>
    <t>середні видатки на 1куб.м. енергоносіїв</t>
  </si>
  <si>
    <t>середня вартість одиниці обладнання та предметів довгострокового користування</t>
  </si>
  <si>
    <t>відсоток повторних звернень до загальної кількості відвідувань</t>
  </si>
  <si>
    <t>відсоток санованих від кількості звернень</t>
  </si>
  <si>
    <t>рівень виконання завдання по придбанню обладнання та предметв довгострокового користування</t>
  </si>
  <si>
    <t>Стоматологічна допомога населенню</t>
  </si>
  <si>
    <t>Результативні показники програми вцілому виконані. Розбіжності між фактичними і затвердженими результативними показниками за загальним фондом пояснюються раціональним використанням бюджетних коштів, за результатами економії енергоносіїв внаслідок сприятливих кліматичних умов (залишок плану на кінець бюджетного періоду), неможливістю спрогнозувати реальний потік пацієнтів, а отже і чисельність осіб, яким проведена планова санація, в т.ч. дівчатам/жінкам та хлопцям/чоловікам.Розбіжності між фактичними і затвердженими результативними показниками за спеціальним фондом пояснюються економією бюджетних коштів внаслідок процедури закупівлі обладнання.</t>
  </si>
  <si>
    <t>0212100</t>
  </si>
  <si>
    <t>2100</t>
  </si>
  <si>
    <t>0722</t>
  </si>
  <si>
    <t>'І(ефф.)звіт = ((159,5/161,84)+(152065,71/154857,14)) / 2 * 100 = 98,38</t>
  </si>
  <si>
    <t>'І(ефф.)баз = ((154,14/185,21)+(500000/250000)) / 2 * 100 = 141,61</t>
  </si>
  <si>
    <t>І(як.)звіт = ((59/59)+(20/20)+(98,2/100)) / 3 * 100 = 99,4</t>
  </si>
  <si>
    <t>I1 = 98,38 / 141,61 = 0,69</t>
  </si>
  <si>
    <t>Оскільки І1 = 0,69, що відповідає критерію оцінки І1 &lt; 0.85, то за цим параметром для даної програми нараховується 0 балів</t>
  </si>
  <si>
    <t>0</t>
  </si>
  <si>
    <t>98,38 + 99,4 + 0 =  197.78 - Середня ефективність</t>
  </si>
  <si>
    <t>сума видатків на оплату (відшкодування вартості) послуг з теплопостачання, водопостачання і водовідведення, розподілу (передачі) та споживання електроенергії, природного газу , інших послуг  на 1 декларанта</t>
  </si>
  <si>
    <t>сума видатків на оплату (відшкодування вартості) послуг з теплопостачання, водопостачання і водовідведення, розподілу (передачі) та споживання електр., природ. газу, ін.послуг на 1кв.м площ приміщень структ.підрозділів, що надають первинну мед.допомогу</t>
  </si>
  <si>
    <t>витрати на відшкодування вартості лікарських засобів на 1 особу  з числа  окремих груп населення або з числа хворих на певні категорії захворювань</t>
  </si>
  <si>
    <t>витрати для забезпечення  медичними виробами та іншими засобами на 1 особу з інвалідністю ( дитини з інвалідністю)</t>
  </si>
  <si>
    <t>сума видатків на забезпечення лікувальним харчуванням 1 дитини хворої на фенілкетонурію</t>
  </si>
  <si>
    <t>забезпечення температурного режиму в оглядових, процедурних та кабінетах щеплень (градуси)</t>
  </si>
  <si>
    <t>динаміка витрат на  забезпечення лікарськими засобами пацієнтів з окремих груп населення та хворих на певні категорії  захворювань</t>
  </si>
  <si>
    <t>забезпечення температурного режиму в приміщення, в яких знаходяться пацієнти (градуси)</t>
  </si>
  <si>
    <t>рівень виконання завдання забезпечення медичними виробами та іншими засобами осіб з  інвалідністю, дітей з інвалідністю, інших окремих категорій населення</t>
  </si>
  <si>
    <t>рівень виконання завдання забезпечення  дітей хворих на фенілкетонурію, віком понад 3 роки,  спеціальними продуктами лікувального харчування для дітей</t>
  </si>
  <si>
    <t>Первинна медична допомога населенню, що надається центрами первинної медичної (медико-санітарної) допомоги</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</si>
  <si>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призначень (економія коштів); відшкодуванням витрат за фактично спожиті комунальні послуги та енергоносії  орендарями.  Видатки здійснено згідно затвердженого помісячного плану використання бюджетних коштів на 2025 рік та фактичної суми фінансування, що надійшло у звітному періоді</t>
  </si>
  <si>
    <t>0212111</t>
  </si>
  <si>
    <t>2111</t>
  </si>
  <si>
    <t>0726</t>
  </si>
  <si>
    <t>'І(ефф.)звіт = ((30,42/35,6)+(649,62/760,26)+(9780,4/9860,26)+(21038,36/21125)+(87798/87900)) / 5 * 100 = 93,91</t>
  </si>
  <si>
    <t>'І(ефф.)баз = ((29,08/33,02)+(617,89/695,37)+(8419,97/8487,56)+(14990,66/16047,73)) / 4 * 100 = 92,39</t>
  </si>
  <si>
    <t>І(як.)звіт = ((22/22)+(116,42/117,36)+(18/18)+(99,59/100)+(99,88/100)) / 5 * 100 = 99,73</t>
  </si>
  <si>
    <t>I1 = 93,91 / 92,39 = 1,02</t>
  </si>
  <si>
    <t xml:space="preserve"> Оскільки І1 = 1,02, що відповідає критерію оцінки І1 &gt;= 1, то за цим параметром для даної програми нараховується 25 балів</t>
  </si>
  <si>
    <t>93,91 + 99,73 + 25 =  218.64 - Висока ефективність</t>
  </si>
  <si>
    <t>середні витрати на одного хворого</t>
  </si>
  <si>
    <t>забезпеченість медикаментами на імунопрофілактику</t>
  </si>
  <si>
    <t>Програми і централізовані заходи з імунопрофілактики</t>
  </si>
  <si>
    <t>Результативні показники програми вцілому виконані. Розбіжності між фактичними та затвердженими результативними показниками пояснюється економією за рахунок проведення процедур публічних закупівель (залишком планових призначень на кінець бюджетного періоду), збільшенням  звернень, а відповідно і збільшенням кількості хворих, забезпечених медикаментами на імунопрофілактику, з них жінок та чоловіків, проте збільшення кількості доз вакцини на одного хворого обумовило  значне зменшення середніх витрати на одного хворого. Стан виконання 99,93%</t>
  </si>
  <si>
    <t>0212141</t>
  </si>
  <si>
    <t>2141</t>
  </si>
  <si>
    <t>0763</t>
  </si>
  <si>
    <t>Відсутність даних для розрахунку &lt;якості&gt; зменшує відповідне значення шкали ефективності програми на 100 балів:</t>
  </si>
  <si>
    <t>215 - 100 = 115 і більше балів</t>
  </si>
  <si>
    <t>(190  - 100) = 90) - (215  - 100) = 115)</t>
  </si>
  <si>
    <t>менше 190  - 100 = 90</t>
  </si>
  <si>
    <t>'І(ефф.)звіт = ((2870,63/3217,33)+(99,93/100)) / 2 * 100 = 94,58</t>
  </si>
  <si>
    <t>'І(ефф.)баз = ((1846,27/804,38)+(482,58/489,9)) / 2 * 100 = 164,02</t>
  </si>
  <si>
    <t>І(як.)звіт = 0</t>
  </si>
  <si>
    <t>I1 = 94,58 / 164,02 = 0,58</t>
  </si>
  <si>
    <t>Оскільки І1 = 0,58, що відповідає критерію оцінки І1 &lt; 0.85, то за цим параметром для даної програми нараховується 0 балів</t>
  </si>
  <si>
    <t>94,58 + 0 + 0 =  94.58 - Середня ефективність</t>
  </si>
  <si>
    <t>вартість одного пільгового зубопротезування, лікування зубів</t>
  </si>
  <si>
    <t>вартість одного лікування зубів у дітей</t>
  </si>
  <si>
    <t>рівень виконання завдання</t>
  </si>
  <si>
    <t>Інші програми та заходи у сфері охорони здоров`я</t>
  </si>
  <si>
    <t>Результативні показники програми вцілому виконані. Розбіжність між фактичними і затвердженими  результативними показниками пояснюється тим, що виконання програми проводиться по фактичному зверненню пацієнтів (залишок плану  на кінець  бюджетного періоду)</t>
  </si>
  <si>
    <t>0212152</t>
  </si>
  <si>
    <t>2152</t>
  </si>
  <si>
    <t>'І(ефф.)звіт = ((4007,86/4761,91)+(735,55/760,46)) / 2 * 100 = 90,44</t>
  </si>
  <si>
    <t>'І(ефф.)баз = ((2911,25/2916,67)+(906,24/1300)) / 2 * 100 = 84,76</t>
  </si>
  <si>
    <t>І(як.)звіт = ((100/100)) / 1 * 100 = 100</t>
  </si>
  <si>
    <t>I1 = 90,44 / 84,76 = 1,07</t>
  </si>
  <si>
    <t xml:space="preserve"> Оскільки І1 = 1,07, що відповідає критерію оцінки І1 &gt;= 1, то за цим параметром для даної програми нараховується 25 балів</t>
  </si>
  <si>
    <t>90,44 + 100 + 25 =  215.44 - Висока ефективність</t>
  </si>
  <si>
    <t>середні витрати на проведення одного регіонального заходу державної політики з питань дітей</t>
  </si>
  <si>
    <t>динаміка дітей, охоплених регіональними заходами державної політики з питань дітей, порівняно з минулим роком</t>
  </si>
  <si>
    <t>Заходи державної політики з питань дітей та їх соціального захисту</t>
  </si>
  <si>
    <t>Результативні показники програми виконані.</t>
  </si>
  <si>
    <t>0213112</t>
  </si>
  <si>
    <t>3112</t>
  </si>
  <si>
    <t>1040</t>
  </si>
  <si>
    <t>'І(ефф.)звіт = ((57433,33/57433,33)) / 1 * 100 = 100</t>
  </si>
  <si>
    <t>'І(ефф.)баз = ((59769,38/59849,5)) / 1 * 100 = 99,87</t>
  </si>
  <si>
    <t>І(як.)звіт = ((69,3/69,3)) / 1 * 100 = 100</t>
  </si>
  <si>
    <t>I1 = 100 / 99,87 = 1</t>
  </si>
  <si>
    <t xml:space="preserve"> Оскільки І1 = 1, що відповідає критерію оцінки І1 &gt;= 1, то за цим параметром для даної програми нараховується 25 балів</t>
  </si>
  <si>
    <t>100 + 100 + 25 =  225 - Висока ефективність</t>
  </si>
  <si>
    <t>середні витрати на проведення одного регіонального заходу державної політики з питань сім`ї</t>
  </si>
  <si>
    <t>середні витрати на забезпечення участі в регіональних заходах державної політики з питань сім’ї одного учасника</t>
  </si>
  <si>
    <t>середній розмір підтримки на одну багатодітну родину</t>
  </si>
  <si>
    <t>динаміка кількості людей, охоплених регіональними заходами державної політики з питань сім’ї (порівняно з минулим роком)</t>
  </si>
  <si>
    <t>Заходи державної політики з питань сім`ї</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</si>
  <si>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призначень на кінець звітного періоду ( раціональне використання бюджетних коштів ) та збільшенням учасників заходів</t>
  </si>
  <si>
    <t>0213123</t>
  </si>
  <si>
    <t>3123</t>
  </si>
  <si>
    <t>'І(ефф.)звіт = ((71761,33/71794,67)+(737,27/737,62)+(2000/2000)) / 3 * 100 = 99,97</t>
  </si>
  <si>
    <t>'І(ефф.)баз = ((2545,45/2545,45)) / 1 * 100 = 100</t>
  </si>
  <si>
    <t>І(як.)звіт = ((90,91/90,91)+(99,95/99,95)) / 2 * 100 = 100</t>
  </si>
  <si>
    <t>I1 = 99,97 / 100 = 1</t>
  </si>
  <si>
    <t>99,97 + 100 + 25 =  224.97 - Висока ефективність</t>
  </si>
  <si>
    <t>Середні витрати на проведення одного заходу  Міської програми «Молодь Ніжинської територіальної громади»</t>
  </si>
  <si>
    <t>збільшення кількості молоді, охопленої регіональними заходами (проектами) державної політики у молодіжній сфері, порівняно з минулим роком, %</t>
  </si>
  <si>
    <t>Здійснення заходів та реалізація проектів на виконання Державної цільової соціальної програми `Молодь України`</t>
  </si>
  <si>
    <t>Результативні показники програми виконані</t>
  </si>
  <si>
    <t>0213131</t>
  </si>
  <si>
    <t>3131</t>
  </si>
  <si>
    <t>'І(ефф.)звіт = ((16633,33/16633,33)) / 1 * 100 = 100</t>
  </si>
  <si>
    <t>'І(ефф.)баз = ((5000/5000)) / 1 * 100 = 100</t>
  </si>
  <si>
    <t>І(як.)звіт = ((215,39/215,39)) / 1 * 100 = 100</t>
  </si>
  <si>
    <t>I1 = 100 / 100 = 1</t>
  </si>
  <si>
    <t>середні витрати на утримання 1 працівника регіональних закладів по роботі з молоддю</t>
  </si>
  <si>
    <t>середні витрати на проведення одного регіонального заходу закладом по роботі з молоддю</t>
  </si>
  <si>
    <t>середня вартість заходу програми домашнього насильства</t>
  </si>
  <si>
    <t>кількість молоді, охопленої роботою регіонального закладу по роботі з молоддю, від загальної кількості молоді в регіоні</t>
  </si>
  <si>
    <t>рівень виконання завдання програми домашнього насильства</t>
  </si>
  <si>
    <t>Забезпечення молодіжними центрами соціального становлення та розвитку молоді та інші заходи у сфері молодіжної політики</t>
  </si>
  <si>
    <t>Результативні показники програми вцілому виконані. Розбіжності між фактичними та затвердженими результативними показниками пояснюється пояснюється наявністю вакантних посад на 01.01.2026р. та залишком плану за рахунок економії коштів по  енергоносіям.</t>
  </si>
  <si>
    <t>0213133</t>
  </si>
  <si>
    <t>3133</t>
  </si>
  <si>
    <t>'І(ефф.)звіт = ((315478,6/285000)+(101,09/101,2)+(5000/5000)) / 3 * 100 = 103,53</t>
  </si>
  <si>
    <t>'І(ефф.)баз = ((246676,45/262650)+(14,51/14,68)+(5000/5000)) / 3 * 100 = 97,59</t>
  </si>
  <si>
    <t>І(як.)звіт = ((33,86/33,86)+(100/100)) / 2 * 100 = 100</t>
  </si>
  <si>
    <t>I1 = 103,53 / 97,59 = 1,06</t>
  </si>
  <si>
    <t xml:space="preserve"> Оскільки І1 = 1,06, що відповідає критерію оцінки І1 &gt;= 1, то за цим параметром для даної програми нараховується 25 балів</t>
  </si>
  <si>
    <t>103,53 + 100 + 25 =  228.53 - Висока ефективність</t>
  </si>
  <si>
    <t>Середній розмір заробітної плати на одного фахівця із супроводу ветеранів війни та демобілізованих осіб</t>
  </si>
  <si>
    <t>Відсоток освоєних коштів</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</si>
  <si>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</si>
  <si>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Результативні показники програми вцілому виконані.Розбіжність між фактичними та затвердженими результативними показниками пояснюються збільшенням чисельності  осіб, які отримали соціальні, освітні, реабілітаційні, психологічні послуги  протягом 2025 року у зв’язку з введенням воєнного стану та збройною  агресією</t>
  </si>
  <si>
    <t>0213193</t>
  </si>
  <si>
    <t>3193</t>
  </si>
  <si>
    <t>1030</t>
  </si>
  <si>
    <t>'І(ефф.)звіт = ((27542,5/27542,5)) / 1 * 100 = 100</t>
  </si>
  <si>
    <t>'І(ефф.)баз =  = 0</t>
  </si>
  <si>
    <t>I1 = 100 / 0 = 0</t>
  </si>
  <si>
    <t>Оскільки І1 = 0, що відповідає критерію оцінки І1 &lt; 0.85, то за цим параметром для даної програми нараховується 0 балів</t>
  </si>
  <si>
    <t>100 + 100 + 0 =  200 - Висока ефективність</t>
  </si>
  <si>
    <t>середні витрати на проведення одного заходу</t>
  </si>
  <si>
    <t>Реалізація публічного інвестиційного проекту із розвитку ветеранських просторів</t>
  </si>
  <si>
    <t>Результативні показники програми вцілому виконані. Розбіжності між фактичними та затвердженими результативними показниками пояснюється розширенням аудиторії відвідувачів та збільшенням кількості заходів завдяки розповсюдженню інформації та створенню сайта ветеранського простору</t>
  </si>
  <si>
    <t>0213194</t>
  </si>
  <si>
    <t>3194</t>
  </si>
  <si>
    <t>'І(ефф.)звіт = ((320,51/201,61)) / 1 * 100 = 158,98</t>
  </si>
  <si>
    <t>I1 = 158,98 / 0 = 0</t>
  </si>
  <si>
    <t>158,98 + 100 + 0 =  258.98 - Висока ефективність</t>
  </si>
  <si>
    <t>середній розмір стипендії на місяць</t>
  </si>
  <si>
    <t>Інші заходи у сфері соціального захисту і соціального забезпечення</t>
  </si>
  <si>
    <t>0213242</t>
  </si>
  <si>
    <t>3242</t>
  </si>
  <si>
    <t>1090</t>
  </si>
  <si>
    <t>'І(ефф.)звіт = ((2500/2500)) / 1 * 100 = 100</t>
  </si>
  <si>
    <t>'І(ефф.)баз = ((2500/2500)) / 1 * 100 = 100</t>
  </si>
  <si>
    <t>середні витрати на будівництво, реконструкцію одного об’єкта</t>
  </si>
  <si>
    <t>Будівництво інших об`єктів комунальної власності</t>
  </si>
  <si>
    <t>0217330</t>
  </si>
  <si>
    <t>7330</t>
  </si>
  <si>
    <t>0443</t>
  </si>
  <si>
    <t>'І(ефф.)звіт = ((144494/144494)) / 1 * 100 = 100</t>
  </si>
  <si>
    <t>середня вартість виконання одного завдання інформатизації учасниками програми</t>
  </si>
  <si>
    <t>Рівень виконання завдання</t>
  </si>
  <si>
    <t>Реалізація Національної програми інформатизації</t>
  </si>
  <si>
    <t>Показники по програмі виконані. Проте економне  витрачання  бюджетних  ресурсів  в умовах воєнного стану (залишок плану  на кінець звітного періоду за загальним фондом) обумовили  відхилення  фактичних показників від планових. Залишок плану за спеціальним фондом виник в зв’язку з відсутністю учасників під час оголошення тендеру</t>
  </si>
  <si>
    <t>0217520</t>
  </si>
  <si>
    <t>7520</t>
  </si>
  <si>
    <t>0460</t>
  </si>
  <si>
    <t>'І(ефф.)звіт = ((519708,53/573581)) / 1 * 100 = 90,61</t>
  </si>
  <si>
    <t>'І(ефф.)баз = ((330753,95/400000)) / 1 * 100 = 82,69</t>
  </si>
  <si>
    <t>І(як.)звіт = ((90,6/90,6)) / 1 * 100 = 100</t>
  </si>
  <si>
    <t>I1 = 90,61 / 82,69 = 1,1</t>
  </si>
  <si>
    <t xml:space="preserve"> Оскільки І1 = 1,1, що відповідає критерію оцінки І1 &gt;= 1, то за цим параметром для даної програми нараховується 25 балів</t>
  </si>
  <si>
    <t>90,61 + 100 + 25 =  215.61 - Висока ефективність</t>
  </si>
  <si>
    <t>середньорічний розмір внесків до однієї організації</t>
  </si>
  <si>
    <t>рівень сплати внесків</t>
  </si>
  <si>
    <t>Членські внески до асоціацій органів місцевого самоврядування</t>
  </si>
  <si>
    <t>Результативні показники програми виконані. Сплачено внески до 2 об'єднань</t>
  </si>
  <si>
    <t>0217680</t>
  </si>
  <si>
    <t>7680</t>
  </si>
  <si>
    <t>0490</t>
  </si>
  <si>
    <t>'І(ефф.)звіт = ((47511/47511)) / 1 * 100 = 100</t>
  </si>
  <si>
    <t>'І(ефф.)баз = ((47189,5/47189,5)) / 1 * 100 = 100</t>
  </si>
  <si>
    <t>Середні витрати фінансової підтримки на одне комунальне піідприємство</t>
  </si>
  <si>
    <t>Інші заходи, пов`язані з економічною діяльністю</t>
  </si>
  <si>
    <t>Результативні показники програми вцілому виконані. Залишок планових призначень за рахунок економії коштів по комунальних послугах обумовив  відхилення  фактичних показників від планових</t>
  </si>
  <si>
    <t>0217693</t>
  </si>
  <si>
    <t>7693</t>
  </si>
  <si>
    <t>'І(ефф.)звіт = ((72288,17/80000)) / 1 * 100 = 90,36</t>
  </si>
  <si>
    <t>'І(ефф.)баз = ((22618,28/100000)) / 1 * 100 = 22,62</t>
  </si>
  <si>
    <t>І(як.)звіт = ((90,36/90,36)) / 1 * 100 = 100</t>
  </si>
  <si>
    <t>I1 = 90,36 / 22,62 = 3,99</t>
  </si>
  <si>
    <t xml:space="preserve"> Оскільки І1 = 3,99, що відповідає критерію оцінки І1 &gt;= 1, то за цим параметром для даної програми нараховується 25 балів</t>
  </si>
  <si>
    <t>90,36 + 100 + 25 =  215.36 - Висока ефективність</t>
  </si>
  <si>
    <t>середній обсяг витрат на виконання одного заходу на запобігання та ліквідацію надзвичайних ситуацій та наслідків стихійного лиха</t>
  </si>
  <si>
    <t>середній обсяг витрат на виконання  одного заходу по підвищенню стійкості громади</t>
  </si>
  <si>
    <t>рівень виконання завдання по запобіганню та ліквідації надзвичайних ситуацій</t>
  </si>
  <si>
    <t>рівень виконання завдання по підвищенню стійкості громад</t>
  </si>
  <si>
    <t>Заходи із запобігання та ліквідації надзвичайних ситуацій та наслідків стихійного лиха</t>
  </si>
  <si>
    <t>Результативні показники програми вцілому виконані. Розбіжності між фактичними та затвердженими результативними показниками пояснюється залишком планових призначень на кінець бюджетного періоду (економія в результаті виконання робіт, виконання заходів міської програми не в повному обсязі, відповідно до потреб в умовах воєнного стану).</t>
  </si>
  <si>
    <t>0218110</t>
  </si>
  <si>
    <t>8110</t>
  </si>
  <si>
    <t>0320</t>
  </si>
  <si>
    <t>'І(ефф.)звіт = ((342872,57/368750)+(39954/50000)) / 2 * 100 = 86,45</t>
  </si>
  <si>
    <t>'І(ефф.)баз = ((450542,31/800000)) / 1 * 100 = 56,32</t>
  </si>
  <si>
    <t>І(як.)звіт = ((92,98/100)+(39,95/100)) / 2 * 100 = 66,46</t>
  </si>
  <si>
    <t>I1 = 86,45 / 56,32 = 1,53</t>
  </si>
  <si>
    <t xml:space="preserve"> Оскільки І1 = 1,53, що відповідає критерію оцінки І1 &gt;= 1, то за цим параметром для даної програми нараховується 25 балів</t>
  </si>
  <si>
    <t>86,45 + 66,46 + 25 =  177.91 - Середня ефективність</t>
  </si>
  <si>
    <t>кількість виконаних протоколів, приписів, попереджень про адмінпорушення на одну штатну одиницю</t>
  </si>
  <si>
    <t>середні витрати на1 штатну одиницю</t>
  </si>
  <si>
    <t>Муніципальні формування з охорони громадського порядку</t>
  </si>
  <si>
    <t>'Результативні показники програми в цілому виконані. Відхилення пояснюється залишком  бюджетних  асигнувань  на  кінець  звітного  періоду в результаті економії бюджетних ресурсів за загальним фондом на нарахування на заробітну плату, на оплату комунальних послуг,тощо. За спеціальним фондом залишком  бюджетних  асигнувань  на  кінець  звітного  періоду за рахунок раціонального використання коштів.</t>
  </si>
  <si>
    <t>0218210</t>
  </si>
  <si>
    <t>8210</t>
  </si>
  <si>
    <t>0380</t>
  </si>
  <si>
    <t>'І(ефф.)звіт = ((393/393)+(423,28/434,64)+(19500/20000)) / 3 * 100 = 98,3</t>
  </si>
  <si>
    <t>'І(ефф.)баз = ((305/315)+(356,96/370,77)) / 2 * 100 = 96,55</t>
  </si>
  <si>
    <t>І(як.)звіт = ((97,39/100)) / 1 * 100 = 97,39</t>
  </si>
  <si>
    <t>I1 = 98,3 / 96,55 = 1,02</t>
  </si>
  <si>
    <t>98,3 + 97,39 + 25 =  220.69 - Висока ефективність</t>
  </si>
  <si>
    <t>середня вартість заходу допризивної підготовки</t>
  </si>
  <si>
    <t>Рівень виконання  завдання</t>
  </si>
  <si>
    <t>Заходи та роботи з мобілізаційної підготовки місцевого значення</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</si>
  <si>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асигнувань на кінець звітного періоду</t>
  </si>
  <si>
    <t>0218220</t>
  </si>
  <si>
    <t>8220</t>
  </si>
  <si>
    <t>'І(ефф.)звіт = ((99010,01/100000)) / 1 * 100 = 99,01</t>
  </si>
  <si>
    <t>'І(ефф.)баз = ((12510/50000)) / 1 * 100 = 25,02</t>
  </si>
  <si>
    <t>І(як.)звіт = ((99,01/99,01)) / 1 * 100 = 100</t>
  </si>
  <si>
    <t>I1 = 99,01 / 25,02 = 3,96</t>
  </si>
  <si>
    <t xml:space="preserve"> Оскільки І1 = 3,96, що відповідає критерію оцінки І1 &gt;= 1, то за цим параметром для даної програми нараховується 25 балів</t>
  </si>
  <si>
    <t>99,01 + 100 + 25 =  224.01 - Висока ефективність</t>
  </si>
  <si>
    <t>середні витрати на проведення одиниці заходів та робіт</t>
  </si>
  <si>
    <t>рівень виконання завдань</t>
  </si>
  <si>
    <t>Заходи та роботи з територіальної оборони</t>
  </si>
  <si>
    <t>За загальним та спеціальним фондамм результативні показники програми вцілому виконані, але не в повному обсязі. Розбіжності між фактичними та затвердженими результативними показниками пояснюється залишком планових призначень на кінець бюджетного періоду (виконання заходів міської програми згідно рішень виконавчого комітету, а також при надходженні потреб від ЗСУ в період воєнного стану).</t>
  </si>
  <si>
    <t>0218240</t>
  </si>
  <si>
    <t>8240</t>
  </si>
  <si>
    <t>'І(ефф.)звіт = ((1813552,5/1954480,4)) / 1 * 100 = 92,79</t>
  </si>
  <si>
    <t>'І(ефф.)баз = ((4349415,75/4669666,67)) / 1 * 100 = 93,14</t>
  </si>
  <si>
    <t>І(як.)звіт = ((92,79/92,79)) / 1 * 100 = 100</t>
  </si>
  <si>
    <t>I1 = 92,79 / 93,14 = 1</t>
  </si>
  <si>
    <t>92,79 + 100 + 25 =  217.79 - Висока ефективність</t>
  </si>
  <si>
    <t>Додаток 2</t>
  </si>
  <si>
    <t>Узагальнені результати аналізу ефективності бюджетних програм станом на 2025 рік</t>
  </si>
  <si>
    <t>Виконком Нiжинської мiської ради</t>
  </si>
  <si>
    <t>(КПКВК МБ)</t>
  </si>
  <si>
    <t>(Найменування головного розпорядника)</t>
  </si>
  <si>
    <t>КПКВК МБ</t>
  </si>
  <si>
    <t>Назва бюджетної програми</t>
  </si>
  <si>
    <t>Пояснення щодо причин низької ефективності, визначення факторів через які недосягнуто запланованих результатів</t>
  </si>
  <si>
    <t>Керівник установи головного розпорядника бюджетних коштів</t>
  </si>
  <si>
    <t>___________________</t>
  </si>
  <si>
    <t>(ініціали та прізвище)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</si>
</sst>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00;#,&quot;-&quot;"/>
  </numFmts>
  <fonts count="32" x14ac:knownFonts="1">
    <font>
      <sz val="10"/>
      <name val="Arial Cyr"/>
      <charset val="204"/>
    </font>
    <font>
      <sz val="11"/>
      <color theme="1"/>
      <name val="Calibri"/>
      <family val="2"/>
      <charset val="204"/>
      <scheme val="minor"/>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Arial Cyr"/>
      <charset val="204"/>
    </font>
    <font>
      <b/>
      <sz val="12"/>
      <name val="Times New Roman"/>
      <family val="1"/>
    </font>
    <font>
      <sz val="10"/>
      <color indexed="9"/>
      <name val="Times New Roman"/>
      <family val="1"/>
    </font>
    <font>
      <b/>
      <sz val="10"/>
      <name val="Arial Cyr"/>
      <charset val="204"/>
    </font>
    <font>
      <b/>
      <sz val="11"/>
      <color theme="1"/>
      <name val="Calibri"/>
      <family val="2"/>
      <charset val="204"/>
      <scheme val="minor"/>
    </font>
    <font>
      <b/>
      <u/>
      <sz val="11"/>
      <color theme="1"/>
      <name val="Calibri"/>
      <family val="2"/>
      <charset val="204"/>
      <scheme val="minor"/>
    </font>
  </fonts>
  <fills count="2">
    <fill>
      <patternFill patternType="none"/>
    </fill>
    <fill>
      <patternFill patternType="gray125"/>
    </fill>
  </fills>
  <borders count="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42">
    <xf numFmtId="0" fontId="0" fillId="0" borderId="0" xfId="0"/>
    <xf numFmtId="0" fontId="3" fillId="0" borderId="0" xfId="0" applyFont="1"/>
    <xf numFmtId="0" fontId="3" fillId="0" borderId="0" xfId="0" applyFont="1" applyAlignment="1">
      <alignment horizontal="center" vertical="center" wrapText="1"/>
    </xf>
    <xf numFmtId="0" fontId="3" fillId="0" borderId="0" xfId="0" applyFont="1" applyAlignment="1">
      <alignment horizontal="center"/>
    </xf>
    <xf numFmtId="0" fontId="7" fillId="0" borderId="0" xfId="0" applyFont="1" applyAlignment="1">
      <alignment vertical="center" wrapText="1"/>
    </xf>
    <xf numFmtId="164" fontId="4" fillId="0" borderId="0" xfId="0" applyNumberFormat="1"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5" fillId="0" borderId="1" xfId="0" applyFont="1" applyBorder="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9" fillId="0" borderId="0" xfId="0" applyFont="1" applyAlignment="1">
      <alignment horizontal="center" vertical="top"/>
    </xf>
    <xf numFmtId="0" fontId="2" fillId="0" borderId="0" xfId="0" applyFont="1"/>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vertical="top"/>
    </xf>
    <xf numFmtId="0" fontId="14" fillId="0" borderId="0" xfId="0" applyFont="1"/>
    <xf numFmtId="0" fontId="15" fillId="0" borderId="0" xfId="0" applyFont="1"/>
    <xf numFmtId="0" fontId="4" fillId="0" borderId="0" xfId="0" applyFont="1" applyAlignment="1">
      <alignment horizontal="center" vertical="center" wrapText="1"/>
    </xf>
    <xf numFmtId="49" fontId="3" fillId="0" borderId="0" xfId="0" applyNumberFormat="1" applyFont="1" applyAlignment="1">
      <alignment horizontal="center" vertical="center" wrapText="1"/>
    </xf>
    <xf numFmtId="0" fontId="10" fillId="0" borderId="0" xfId="0" applyFont="1" applyAlignment="1">
      <alignment horizontal="center" vertical="center" wrapText="1"/>
    </xf>
    <xf numFmtId="164" fontId="10" fillId="0" borderId="0" xfId="0" applyNumberFormat="1" applyFont="1" applyAlignment="1">
      <alignment horizontal="center" vertical="center" wrapText="1"/>
    </xf>
    <xf numFmtId="0" fontId="16" fillId="0" borderId="0" xfId="0" applyFont="1" applyAlignment="1">
      <alignment horizontal="left" vertical="center" wrapText="1"/>
    </xf>
    <xf numFmtId="0" fontId="6" fillId="0" borderId="0" xfId="0" applyFont="1" applyAlignment="1">
      <alignment horizontal="right" vertical="center" wrapText="1"/>
    </xf>
    <xf numFmtId="0" fontId="3" fillId="0" borderId="0" xfId="0" applyFont="1" applyAlignment="1">
      <alignment horizontal="left" vertical="center" wrapText="1"/>
    </xf>
    <xf numFmtId="0" fontId="0" fillId="0" borderId="0" xfId="0" applyAlignment="1">
      <alignment vertical="center" wrapText="1"/>
    </xf>
    <xf numFmtId="0" fontId="0" fillId="0" borderId="0" xfId="0" applyAlignment="1">
      <alignment horizontal="center" vertical="center" wrapText="1"/>
    </xf>
    <xf numFmtId="4" fontId="8" fillId="0" borderId="0" xfId="0" applyNumberFormat="1" applyFont="1" applyAlignment="1">
      <alignment horizontal="center" vertical="center" wrapText="1"/>
    </xf>
    <xf numFmtId="4" fontId="17" fillId="0" borderId="0" xfId="0" applyNumberFormat="1" applyFont="1" applyAlignment="1">
      <alignment horizontal="center" vertical="center" wrapText="1"/>
    </xf>
    <xf numFmtId="4" fontId="3" fillId="0" borderId="0" xfId="0" applyNumberFormat="1" applyFont="1" applyAlignment="1">
      <alignment horizontal="center" vertical="center" wrapText="1"/>
    </xf>
    <xf numFmtId="0" fontId="0" fillId="0" borderId="0" xfId="0" applyAlignment="1">
      <alignment horizontal="center" vertical="center"/>
    </xf>
    <xf numFmtId="0" fontId="17" fillId="0" borderId="0" xfId="0" applyFont="1"/>
    <xf numFmtId="0" fontId="19" fillId="0" borderId="0" xfId="0" applyFont="1"/>
    <xf numFmtId="0" fontId="19" fillId="0" borderId="0" xfId="0" applyFont="1" applyAlignment="1">
      <alignment vertical="top"/>
    </xf>
    <xf numFmtId="0" fontId="24" fillId="0" borderId="0" xfId="0" applyFont="1"/>
    <xf numFmtId="0" fontId="3" fillId="0" borderId="1" xfId="0" applyFont="1" applyBorder="1"/>
    <xf numFmtId="0" fontId="3" fillId="0" borderId="0" xfId="0" applyFont="1" applyAlignment="1">
      <alignment horizontal="left" vertical="center" wrapText="1" indent="3"/>
    </xf>
    <xf numFmtId="0" fontId="0" fillId="0" borderId="0" xfId="0" applyAlignment="1">
      <alignment horizontal="left" vertical="center" wrapText="1" indent="3"/>
    </xf>
    <xf numFmtId="0" fontId="28" fillId="0" borderId="0" xfId="0" applyFont="1"/>
    <xf numFmtId="0" fontId="16" fillId="0" borderId="0" xfId="0" applyFont="1"/>
    <xf numFmtId="0" fontId="1" fillId="0" borderId="0" xfId="1"/>
    <xf numFmtId="0" fontId="30" fillId="0" borderId="0" xfId="1" applyFont="1" applyAlignment="1">
      <alignment horizontal="center"/>
    </xf>
    <xf numFmtId="0" fontId="1" fillId="0" borderId="0" xfId="1" applyAlignment="1">
      <alignment horizontal="center"/>
    </xf>
    <xf numFmtId="0" fontId="1" fillId="0" borderId="0" xfId="1" quotePrefix="1" applyAlignment="1">
      <alignment horizontal="center"/>
    </xf>
    <xf numFmtId="0" fontId="31" fillId="0" borderId="0" xfId="1" quotePrefix="1" applyFont="1" applyAlignment="1">
      <alignment horizontal="center"/>
    </xf>
    <xf numFmtId="0" fontId="1" fillId="0" borderId="5" xfId="1" applyBorder="1" applyAlignment="1">
      <alignment horizontal="center" vertical="center" wrapText="1"/>
    </xf>
    <xf numFmtId="166" fontId="1" fillId="0" borderId="5" xfId="1" applyNumberFormat="1" applyBorder="1" applyAlignment="1">
      <alignment horizontal="right" vertical="center" wrapText="1"/>
    </xf>
    <xf numFmtId="0" fontId="1" fillId="0" borderId="0" xfId="1" applyAlignment="1">
      <alignment horizontal="center" vertical="center" wrapText="1"/>
    </xf>
    <xf numFmtId="166" fontId="1" fillId="0" borderId="0" xfId="1" applyNumberFormat="1" applyAlignment="1">
      <alignment horizontal="right" vertical="center" wrapText="1"/>
    </xf>
    <xf numFmtId="0" fontId="30" fillId="0" borderId="0" xfId="1" applyFont="1" applyAlignment="1">
      <alignment horizontal="left"/>
    </xf>
    <xf numFmtId="0" fontId="1" fillId="0" borderId="0" xfId="1" applyAlignment="1">
      <alignment horizontal="left"/>
    </xf>
    <xf numFmtId="0" fontId="31" fillId="0" borderId="0" xfId="1" applyFont="1" applyAlignment="1">
      <alignment horizontal="center" vertical="center"/>
    </xf>
    <xf numFmtId="0" fontId="1" fillId="0" borderId="0" xfId="1" applyAlignment="1">
      <alignment horizontal="center" vertical="center"/>
    </xf>
    <xf numFmtId="0" fontId="23" fillId="0" borderId="5" xfId="0" applyFont="1" applyBorder="1" applyAlignment="1">
      <alignment horizontal="center" vertical="center" wrapText="1"/>
    </xf>
    <xf numFmtId="4" fontId="23" fillId="0" borderId="5" xfId="0" applyNumberFormat="1" applyFont="1" applyBorder="1" applyAlignment="1">
      <alignment horizontal="center" vertical="center" wrapText="1"/>
    </xf>
    <xf numFmtId="0" fontId="3" fillId="0" borderId="7" xfId="0" applyFont="1" applyBorder="1" applyAlignment="1">
      <alignment horizontal="center" vertical="center" wrapText="1"/>
    </xf>
    <xf numFmtId="165" fontId="3" fillId="0" borderId="3" xfId="0" applyNumberFormat="1" applyFont="1"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left" vertical="top" wrapText="1"/>
    </xf>
    <xf numFmtId="0" fontId="5" fillId="0" borderId="0" xfId="0" applyFont="1" applyAlignment="1">
      <alignment horizontal="left" vertical="top" wrapText="1"/>
    </xf>
    <xf numFmtId="0" fontId="0" fillId="0" borderId="0" xfId="0" applyAlignment="1">
      <alignment horizontal="left" vertical="top" wrapText="1"/>
    </xf>
    <xf numFmtId="0" fontId="5" fillId="0" borderId="0" xfId="0" quotePrefix="1" applyFont="1" applyAlignment="1">
      <alignment horizontal="left" vertical="top" wrapText="1"/>
    </xf>
    <xf numFmtId="0" fontId="3" fillId="0" borderId="1" xfId="0" applyFont="1" applyBorder="1" applyAlignment="1">
      <alignment horizontal="center" vertical="center" wrapText="1"/>
    </xf>
    <xf numFmtId="0" fontId="4" fillId="0" borderId="1" xfId="0" quotePrefix="1" applyFont="1" applyBorder="1" applyAlignment="1">
      <alignment horizontal="left" wrapText="1"/>
    </xf>
    <xf numFmtId="0" fontId="0" fillId="0" borderId="1" xfId="0" applyBorder="1" applyAlignment="1">
      <alignment horizontal="left" wrapText="1"/>
    </xf>
    <xf numFmtId="0" fontId="3" fillId="0" borderId="0" xfId="0" applyFont="1" applyAlignment="1">
      <alignment horizontal="center"/>
    </xf>
    <xf numFmtId="0" fontId="5" fillId="0" borderId="5" xfId="0" applyFont="1" applyBorder="1" applyAlignment="1">
      <alignment horizontal="center" vertical="center" wrapText="1"/>
    </xf>
    <xf numFmtId="0" fontId="5" fillId="0" borderId="3" xfId="0" applyFont="1" applyBorder="1" applyAlignment="1">
      <alignment horizontal="center" vertical="top" wrapText="1"/>
    </xf>
    <xf numFmtId="0" fontId="29" fillId="0" borderId="4" xfId="0" applyFont="1" applyBorder="1" applyAlignment="1">
      <alignment horizontal="center" vertical="top" wrapText="1"/>
    </xf>
    <xf numFmtId="0" fontId="29" fillId="0" borderId="2" xfId="0" applyFont="1" applyBorder="1" applyAlignment="1">
      <alignment horizontal="center" vertical="top" wrapText="1"/>
    </xf>
    <xf numFmtId="0" fontId="14" fillId="0" borderId="0" xfId="0" applyFont="1" applyAlignment="1">
      <alignment horizontal="left" vertical="center" wrapText="1"/>
    </xf>
    <xf numFmtId="0" fontId="4" fillId="0" borderId="5" xfId="0" applyFont="1" applyBorder="1" applyAlignment="1">
      <alignment horizontal="center" vertical="center" wrapText="1"/>
    </xf>
    <xf numFmtId="0" fontId="11" fillId="0" borderId="1" xfId="0" quotePrefix="1"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13" fillId="0" borderId="0" xfId="0" applyFont="1" applyAlignment="1">
      <alignment horizontal="center" vertical="top" wrapText="1"/>
    </xf>
    <xf numFmtId="0" fontId="13" fillId="0" borderId="6" xfId="0" applyFont="1" applyBorder="1" applyAlignment="1">
      <alignment horizontal="center" vertical="top" wrapText="1"/>
    </xf>
    <xf numFmtId="0" fontId="9" fillId="0" borderId="0" xfId="0" applyFont="1" applyAlignment="1">
      <alignment horizontal="center" vertical="center" wrapText="1"/>
    </xf>
    <xf numFmtId="0" fontId="12" fillId="0" borderId="1" xfId="0" quotePrefix="1" applyFont="1" applyBorder="1" applyAlignment="1">
      <alignment horizontal="left" vertical="top" wrapText="1"/>
    </xf>
    <xf numFmtId="0" fontId="9" fillId="0" borderId="0" xfId="0" applyFont="1" applyAlignment="1">
      <alignment horizontal="center" vertical="top" wrapText="1"/>
    </xf>
    <xf numFmtId="0" fontId="5" fillId="0" borderId="0" xfId="0" applyFont="1" applyAlignment="1">
      <alignment horizontal="center" vertical="center" wrapText="1"/>
    </xf>
    <xf numFmtId="0" fontId="24" fillId="0" borderId="0" xfId="0" applyFont="1" applyAlignment="1">
      <alignment horizontal="right" vertical="center"/>
    </xf>
    <xf numFmtId="0" fontId="0" fillId="0" borderId="0" xfId="0" applyAlignment="1">
      <alignment horizontal="right" vertical="center"/>
    </xf>
    <xf numFmtId="0" fontId="24" fillId="0" borderId="0" xfId="0" quotePrefix="1" applyFont="1" applyAlignment="1">
      <alignment horizontal="left" vertical="center"/>
    </xf>
    <xf numFmtId="0" fontId="24" fillId="0" borderId="0" xfId="0" applyFont="1" applyAlignment="1">
      <alignment horizontal="left" vertical="center"/>
    </xf>
    <xf numFmtId="0" fontId="20" fillId="0" borderId="0" xfId="0" applyFont="1" applyAlignment="1">
      <alignment horizontal="center"/>
    </xf>
    <xf numFmtId="0" fontId="20" fillId="0" borderId="0" xfId="0" quotePrefix="1" applyFont="1" applyAlignment="1">
      <alignment vertical="center"/>
    </xf>
    <xf numFmtId="0" fontId="0" fillId="0" borderId="0" xfId="0" applyAlignment="1">
      <alignment vertical="center"/>
    </xf>
    <xf numFmtId="0" fontId="17" fillId="0" borderId="0" xfId="0" applyFont="1" applyAlignment="1">
      <alignment horizontal="right" vertical="center" wrapText="1"/>
    </xf>
    <xf numFmtId="0" fontId="19" fillId="0" borderId="0" xfId="0" quotePrefix="1" applyFont="1" applyAlignment="1">
      <alignment horizontal="left" vertical="top" wrapText="1"/>
    </xf>
    <xf numFmtId="0" fontId="19" fillId="0" borderId="0" xfId="0" applyFont="1" applyAlignment="1">
      <alignment horizontal="left" vertical="center" wrapText="1"/>
    </xf>
    <xf numFmtId="0" fontId="0" fillId="0" borderId="0" xfId="0" applyAlignment="1">
      <alignment horizontal="left" vertical="center"/>
    </xf>
    <xf numFmtId="0" fontId="19" fillId="0" borderId="0" xfId="0" quotePrefix="1" applyFont="1" applyAlignment="1">
      <alignment wrapText="1" shrinkToFit="1"/>
    </xf>
    <xf numFmtId="0" fontId="19" fillId="0" borderId="0" xfId="0" applyFont="1" applyAlignment="1">
      <alignment wrapText="1" shrinkToFit="1"/>
    </xf>
    <xf numFmtId="0" fontId="24" fillId="0" borderId="0" xfId="0" quotePrefix="1" applyFont="1" applyAlignment="1">
      <alignment wrapText="1" shrinkToFit="1"/>
    </xf>
    <xf numFmtId="0" fontId="24" fillId="0" borderId="0" xfId="0" applyFont="1" applyAlignment="1">
      <alignment wrapText="1" shrinkToFit="1"/>
    </xf>
    <xf numFmtId="0" fontId="4" fillId="0" borderId="3" xfId="0" applyFont="1" applyBorder="1" applyAlignment="1">
      <alignment horizontal="left" vertical="center" wrapText="1" indent="3"/>
    </xf>
    <xf numFmtId="0" fontId="25" fillId="0" borderId="4" xfId="0" applyFont="1" applyBorder="1" applyAlignment="1">
      <alignment horizontal="left" vertical="center" wrapText="1" indent="3"/>
    </xf>
    <xf numFmtId="0" fontId="25" fillId="0" borderId="2" xfId="0" applyFont="1" applyBorder="1" applyAlignment="1">
      <alignment horizontal="left" vertical="center" wrapText="1" indent="3"/>
    </xf>
    <xf numFmtId="0" fontId="14" fillId="0" borderId="3" xfId="0" applyFont="1" applyBorder="1" applyAlignment="1">
      <alignment horizontal="left" vertical="center" wrapText="1" indent="3"/>
    </xf>
    <xf numFmtId="0" fontId="14" fillId="0" borderId="4" xfId="0" applyFont="1" applyBorder="1" applyAlignment="1">
      <alignment vertical="center" wrapText="1"/>
    </xf>
    <xf numFmtId="0" fontId="14" fillId="0" borderId="2" xfId="0" applyFont="1" applyBorder="1" applyAlignment="1">
      <alignment vertical="center" wrapText="1"/>
    </xf>
    <xf numFmtId="4" fontId="14" fillId="0" borderId="3" xfId="0" quotePrefix="1" applyNumberFormat="1" applyFont="1" applyBorder="1" applyAlignment="1">
      <alignment horizontal="left" vertical="top" wrapText="1"/>
    </xf>
    <xf numFmtId="0" fontId="3" fillId="0" borderId="0" xfId="0" applyFont="1" applyAlignment="1">
      <alignment horizontal="left" vertical="center" wrapText="1" indent="3"/>
    </xf>
    <xf numFmtId="0" fontId="0" fillId="0" borderId="0" xfId="0" applyAlignment="1">
      <alignment horizontal="left" vertical="center" wrapText="1" indent="3"/>
    </xf>
    <xf numFmtId="0" fontId="3" fillId="0" borderId="3" xfId="0" applyFont="1" applyBorder="1" applyAlignment="1">
      <alignment horizontal="left" vertical="center" wrapText="1" indent="3"/>
    </xf>
    <xf numFmtId="0" fontId="0" fillId="0" borderId="4" xfId="0" applyBorder="1" applyAlignment="1">
      <alignment horizontal="left" vertical="center" wrapText="1" indent="3"/>
    </xf>
    <xf numFmtId="0" fontId="0" fillId="0" borderId="2" xfId="0" applyBorder="1" applyAlignment="1">
      <alignment horizontal="left" vertical="center" wrapText="1" indent="3"/>
    </xf>
    <xf numFmtId="0" fontId="27" fillId="0" borderId="3" xfId="0" applyFont="1" applyBorder="1" applyAlignment="1">
      <alignment horizontal="left" vertical="center" wrapText="1" indent="3"/>
    </xf>
    <xf numFmtId="0" fontId="27" fillId="0" borderId="4" xfId="0" applyFont="1" applyBorder="1" applyAlignment="1">
      <alignment vertical="center" wrapText="1"/>
    </xf>
    <xf numFmtId="0" fontId="27" fillId="0" borderId="2" xfId="0" applyFont="1" applyBorder="1" applyAlignment="1">
      <alignment vertical="center" wrapText="1"/>
    </xf>
    <xf numFmtId="4" fontId="27" fillId="0" borderId="3" xfId="0" applyNumberFormat="1" applyFont="1" applyBorder="1" applyAlignment="1">
      <alignment horizontal="center" vertical="center" wrapText="1"/>
    </xf>
    <xf numFmtId="0" fontId="27" fillId="0" borderId="4" xfId="0" applyFont="1" applyBorder="1"/>
    <xf numFmtId="0" fontId="27" fillId="0" borderId="2" xfId="0" applyFont="1" applyBorder="1"/>
    <xf numFmtId="0" fontId="17" fillId="0" borderId="5" xfId="0" applyFont="1" applyBorder="1"/>
    <xf numFmtId="0" fontId="21" fillId="0" borderId="3" xfId="0" applyFont="1" applyBorder="1" applyAlignment="1">
      <alignment horizontal="left" vertical="center" wrapText="1"/>
    </xf>
    <xf numFmtId="0" fontId="22" fillId="0" borderId="4" xfId="0" applyFont="1" applyBorder="1" applyAlignment="1">
      <alignment horizontal="left" vertical="center"/>
    </xf>
    <xf numFmtId="0" fontId="22" fillId="0" borderId="2" xfId="0" applyFont="1" applyBorder="1" applyAlignment="1">
      <alignment horizontal="left" vertical="center"/>
    </xf>
    <xf numFmtId="0" fontId="3" fillId="0" borderId="5" xfId="0" applyFont="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vertical="center" wrapText="1"/>
    </xf>
    <xf numFmtId="164" fontId="3"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164" fontId="17" fillId="0" borderId="5" xfId="0" applyNumberFormat="1" applyFont="1" applyBorder="1" applyAlignment="1">
      <alignment horizontal="center" vertical="center" wrapText="1"/>
    </xf>
    <xf numFmtId="0" fontId="0" fillId="0" borderId="5" xfId="0" applyBorder="1" applyAlignment="1">
      <alignment horizontal="center" vertical="center" wrapText="1"/>
    </xf>
    <xf numFmtId="0" fontId="0" fillId="0" borderId="5" xfId="0" applyBorder="1"/>
    <xf numFmtId="164" fontId="23" fillId="0" borderId="5" xfId="0" applyNumberFormat="1" applyFont="1" applyBorder="1" applyAlignment="1">
      <alignment horizontal="center" vertical="center" wrapText="1"/>
    </xf>
    <xf numFmtId="0" fontId="14" fillId="0" borderId="5" xfId="0" applyFont="1" applyBorder="1" applyAlignment="1">
      <alignment horizontal="center"/>
    </xf>
    <xf numFmtId="0" fontId="4" fillId="0" borderId="0" xfId="0" applyFont="1" applyAlignment="1">
      <alignment horizontal="left" vertical="center" wrapText="1"/>
    </xf>
    <xf numFmtId="0" fontId="6" fillId="0" borderId="0" xfId="0" applyFont="1" applyAlignment="1">
      <alignment horizontal="right" vertical="center" wrapText="1"/>
    </xf>
    <xf numFmtId="0" fontId="0" fillId="0" borderId="5" xfId="0" applyBorder="1" applyAlignment="1">
      <alignment horizontal="center" vertical="center"/>
    </xf>
    <xf numFmtId="0" fontId="14" fillId="0" borderId="5" xfId="0" applyFont="1" applyBorder="1" applyAlignment="1">
      <alignment horizontal="center" vertical="center" wrapText="1"/>
    </xf>
    <xf numFmtId="0" fontId="3" fillId="0" borderId="0" xfId="0" applyFont="1" applyAlignment="1">
      <alignment horizontal="left" wrapText="1"/>
    </xf>
    <xf numFmtId="0" fontId="7" fillId="0" borderId="0" xfId="0" applyFont="1" applyAlignment="1">
      <alignment horizontal="left" vertical="center" wrapText="1"/>
    </xf>
    <xf numFmtId="0" fontId="26" fillId="0" borderId="0" xfId="0" applyFont="1" applyAlignment="1">
      <alignment horizontal="center" vertical="center"/>
    </xf>
    <xf numFmtId="0" fontId="1" fillId="0" borderId="5" xfId="1" applyBorder="1" applyAlignment="1">
      <alignment horizontal="center" vertical="center" wrapText="1"/>
    </xf>
    <xf numFmtId="0" fontId="30" fillId="0" borderId="0" xfId="1" applyFont="1" applyAlignment="1">
      <alignment horizontal="center"/>
    </xf>
    <xf numFmtId="0" fontId="1" fillId="0" borderId="0" xfId="1" applyAlignment="1">
      <alignment horizontal="center"/>
    </xf>
    <xf numFmtId="0" fontId="31" fillId="0" borderId="0" xfId="1" quotePrefix="1" applyFont="1" applyAlignment="1">
      <alignment horizontal="center"/>
    </xf>
    <xf numFmtId="0" fontId="1" fillId="0" borderId="0" xfId="1"/>
  </cellXfs>
  <cellStyles count="2">
    <cellStyle name="Обычный" xfId="0" builtinId="0"/>
    <cellStyle name="Обычный 2" xfId="1" xr:uid="{00000000-0005-0000-0000-000001000000}"/>
  </cellStyles>
  <dxfs count="9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49</xdr:row>
          <xdr:rowOff>152400</xdr:rowOff>
        </xdr:from>
        <xdr:to>
          <xdr:col>17</xdr:col>
          <xdr:colOff>142875</xdr:colOff>
          <xdr:row>53</xdr:row>
          <xdr:rowOff>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55</xdr:row>
          <xdr:rowOff>161925</xdr:rowOff>
        </xdr:from>
        <xdr:to>
          <xdr:col>15</xdr:col>
          <xdr:colOff>161925</xdr:colOff>
          <xdr:row>59</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39</xdr:row>
          <xdr:rowOff>28575</xdr:rowOff>
        </xdr:from>
        <xdr:to>
          <xdr:col>29</xdr:col>
          <xdr:colOff>114300</xdr:colOff>
          <xdr:row>41</xdr:row>
          <xdr:rowOff>114300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61</xdr:row>
          <xdr:rowOff>295275</xdr:rowOff>
        </xdr:from>
        <xdr:to>
          <xdr:col>18</xdr:col>
          <xdr:colOff>47625</xdr:colOff>
          <xdr:row>64</xdr:row>
          <xdr:rowOff>238125</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66</xdr:row>
          <xdr:rowOff>57150</xdr:rowOff>
        </xdr:from>
        <xdr:to>
          <xdr:col>7</xdr:col>
          <xdr:colOff>85725</xdr:colOff>
          <xdr:row>69</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9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9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9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9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9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A00-000001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12290" name="Object 2" hidden="1">
              <a:extLst>
                <a:ext uri="{63B3BB69-23CF-44E3-9099-C40C66FF867C}">
                  <a14:compatExt spid="_x0000_s12290"/>
                </a:ext>
                <a:ext uri="{FF2B5EF4-FFF2-40B4-BE49-F238E27FC236}">
                  <a16:creationId xmlns:a16="http://schemas.microsoft.com/office/drawing/2014/main" id="{00000000-0008-0000-0A00-000002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12291" name="Object 3" hidden="1">
              <a:extLst>
                <a:ext uri="{63B3BB69-23CF-44E3-9099-C40C66FF867C}">
                  <a14:compatExt spid="_x0000_s12291"/>
                </a:ext>
                <a:ext uri="{FF2B5EF4-FFF2-40B4-BE49-F238E27FC236}">
                  <a16:creationId xmlns:a16="http://schemas.microsoft.com/office/drawing/2014/main" id="{00000000-0008-0000-0A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12292" name="Object 4" hidden="1">
              <a:extLst>
                <a:ext uri="{63B3BB69-23CF-44E3-9099-C40C66FF867C}">
                  <a14:compatExt spid="_x0000_s12292"/>
                </a:ext>
                <a:ext uri="{FF2B5EF4-FFF2-40B4-BE49-F238E27FC236}">
                  <a16:creationId xmlns:a16="http://schemas.microsoft.com/office/drawing/2014/main" id="{00000000-0008-0000-0A00-000004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12293" name="Object 5" hidden="1">
              <a:extLst>
                <a:ext uri="{63B3BB69-23CF-44E3-9099-C40C66FF867C}">
                  <a14:compatExt spid="_x0000_s12293"/>
                </a:ext>
                <a:ext uri="{FF2B5EF4-FFF2-40B4-BE49-F238E27FC236}">
                  <a16:creationId xmlns:a16="http://schemas.microsoft.com/office/drawing/2014/main" id="{00000000-0008-0000-0A00-000005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0B00-000001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3314" name="Object 2" hidden="1">
              <a:extLst>
                <a:ext uri="{63B3BB69-23CF-44E3-9099-C40C66FF867C}">
                  <a14:compatExt spid="_x0000_s13314"/>
                </a:ext>
                <a:ext uri="{FF2B5EF4-FFF2-40B4-BE49-F238E27FC236}">
                  <a16:creationId xmlns:a16="http://schemas.microsoft.com/office/drawing/2014/main" id="{00000000-0008-0000-0B00-000002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3315" name="Object 3" hidden="1">
              <a:extLst>
                <a:ext uri="{63B3BB69-23CF-44E3-9099-C40C66FF867C}">
                  <a14:compatExt spid="_x0000_s13315"/>
                </a:ext>
                <a:ext uri="{FF2B5EF4-FFF2-40B4-BE49-F238E27FC236}">
                  <a16:creationId xmlns:a16="http://schemas.microsoft.com/office/drawing/2014/main" id="{00000000-0008-0000-0B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3316" name="Object 4" hidden="1">
              <a:extLst>
                <a:ext uri="{63B3BB69-23CF-44E3-9099-C40C66FF867C}">
                  <a14:compatExt spid="_x0000_s13316"/>
                </a:ext>
                <a:ext uri="{FF2B5EF4-FFF2-40B4-BE49-F238E27FC236}">
                  <a16:creationId xmlns:a16="http://schemas.microsoft.com/office/drawing/2014/main" id="{00000000-0008-0000-0B00-000004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3317" name="Object 5" hidden="1">
              <a:extLst>
                <a:ext uri="{63B3BB69-23CF-44E3-9099-C40C66FF867C}">
                  <a14:compatExt spid="_x0000_s13317"/>
                </a:ext>
                <a:ext uri="{FF2B5EF4-FFF2-40B4-BE49-F238E27FC236}">
                  <a16:creationId xmlns:a16="http://schemas.microsoft.com/office/drawing/2014/main" id="{00000000-0008-0000-0B00-0000053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4337" name="Object 1" hidden="1">
              <a:extLst>
                <a:ext uri="{63B3BB69-23CF-44E3-9099-C40C66FF867C}">
                  <a14:compatExt spid="_x0000_s14337"/>
                </a:ext>
                <a:ext uri="{FF2B5EF4-FFF2-40B4-BE49-F238E27FC236}">
                  <a16:creationId xmlns:a16="http://schemas.microsoft.com/office/drawing/2014/main" id="{00000000-0008-0000-0C00-000001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4338" name="Object 2" hidden="1">
              <a:extLst>
                <a:ext uri="{63B3BB69-23CF-44E3-9099-C40C66FF867C}">
                  <a14:compatExt spid="_x0000_s14338"/>
                </a:ext>
                <a:ext uri="{FF2B5EF4-FFF2-40B4-BE49-F238E27FC236}">
                  <a16:creationId xmlns:a16="http://schemas.microsoft.com/office/drawing/2014/main" id="{00000000-0008-0000-0C00-000002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4339" name="Object 3" hidden="1">
              <a:extLst>
                <a:ext uri="{63B3BB69-23CF-44E3-9099-C40C66FF867C}">
                  <a14:compatExt spid="_x0000_s14339"/>
                </a:ext>
                <a:ext uri="{FF2B5EF4-FFF2-40B4-BE49-F238E27FC236}">
                  <a16:creationId xmlns:a16="http://schemas.microsoft.com/office/drawing/2014/main" id="{00000000-0008-0000-0C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4340" name="Object 4" hidden="1">
              <a:extLst>
                <a:ext uri="{63B3BB69-23CF-44E3-9099-C40C66FF867C}">
                  <a14:compatExt spid="_x0000_s14340"/>
                </a:ext>
                <a:ext uri="{FF2B5EF4-FFF2-40B4-BE49-F238E27FC236}">
                  <a16:creationId xmlns:a16="http://schemas.microsoft.com/office/drawing/2014/main" id="{00000000-0008-0000-0C00-000004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4341" name="Object 5" hidden="1">
              <a:extLst>
                <a:ext uri="{63B3BB69-23CF-44E3-9099-C40C66FF867C}">
                  <a14:compatExt spid="_x0000_s14341"/>
                </a:ext>
                <a:ext uri="{FF2B5EF4-FFF2-40B4-BE49-F238E27FC236}">
                  <a16:creationId xmlns:a16="http://schemas.microsoft.com/office/drawing/2014/main" id="{00000000-0008-0000-0C00-0000053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5361" name="Object 1" hidden="1">
              <a:extLst>
                <a:ext uri="{63B3BB69-23CF-44E3-9099-C40C66FF867C}">
                  <a14:compatExt spid="_x0000_s15361"/>
                </a:ext>
                <a:ext uri="{FF2B5EF4-FFF2-40B4-BE49-F238E27FC236}">
                  <a16:creationId xmlns:a16="http://schemas.microsoft.com/office/drawing/2014/main" id="{00000000-0008-0000-0D00-000001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5362" name="Object 2" hidden="1">
              <a:extLst>
                <a:ext uri="{63B3BB69-23CF-44E3-9099-C40C66FF867C}">
                  <a14:compatExt spid="_x0000_s15362"/>
                </a:ext>
                <a:ext uri="{FF2B5EF4-FFF2-40B4-BE49-F238E27FC236}">
                  <a16:creationId xmlns:a16="http://schemas.microsoft.com/office/drawing/2014/main" id="{00000000-0008-0000-0D00-000002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5363" name="Object 3" hidden="1">
              <a:extLst>
                <a:ext uri="{63B3BB69-23CF-44E3-9099-C40C66FF867C}">
                  <a14:compatExt spid="_x0000_s15363"/>
                </a:ext>
                <a:ext uri="{FF2B5EF4-FFF2-40B4-BE49-F238E27FC236}">
                  <a16:creationId xmlns:a16="http://schemas.microsoft.com/office/drawing/2014/main" id="{00000000-0008-0000-0D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5364" name="Object 4" hidden="1">
              <a:extLst>
                <a:ext uri="{63B3BB69-23CF-44E3-9099-C40C66FF867C}">
                  <a14:compatExt spid="_x0000_s15364"/>
                </a:ext>
                <a:ext uri="{FF2B5EF4-FFF2-40B4-BE49-F238E27FC236}">
                  <a16:creationId xmlns:a16="http://schemas.microsoft.com/office/drawing/2014/main" id="{00000000-0008-0000-0D00-000004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5365" name="Object 5" hidden="1">
              <a:extLst>
                <a:ext uri="{63B3BB69-23CF-44E3-9099-C40C66FF867C}">
                  <a14:compatExt spid="_x0000_s15365"/>
                </a:ext>
                <a:ext uri="{FF2B5EF4-FFF2-40B4-BE49-F238E27FC236}">
                  <a16:creationId xmlns:a16="http://schemas.microsoft.com/office/drawing/2014/main" id="{00000000-0008-0000-0D00-0000053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6385" name="Object 1" hidden="1">
              <a:extLst>
                <a:ext uri="{63B3BB69-23CF-44E3-9099-C40C66FF867C}">
                  <a14:compatExt spid="_x0000_s16385"/>
                </a:ext>
                <a:ext uri="{FF2B5EF4-FFF2-40B4-BE49-F238E27FC236}">
                  <a16:creationId xmlns:a16="http://schemas.microsoft.com/office/drawing/2014/main" id="{00000000-0008-0000-0E00-000001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6386" name="Object 2" hidden="1">
              <a:extLst>
                <a:ext uri="{63B3BB69-23CF-44E3-9099-C40C66FF867C}">
                  <a14:compatExt spid="_x0000_s16386"/>
                </a:ext>
                <a:ext uri="{FF2B5EF4-FFF2-40B4-BE49-F238E27FC236}">
                  <a16:creationId xmlns:a16="http://schemas.microsoft.com/office/drawing/2014/main" id="{00000000-0008-0000-0E00-000002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6387" name="Object 3" hidden="1">
              <a:extLst>
                <a:ext uri="{63B3BB69-23CF-44E3-9099-C40C66FF867C}">
                  <a14:compatExt spid="_x0000_s16387"/>
                </a:ext>
                <a:ext uri="{FF2B5EF4-FFF2-40B4-BE49-F238E27FC236}">
                  <a16:creationId xmlns:a16="http://schemas.microsoft.com/office/drawing/2014/main" id="{00000000-0008-0000-0E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6388" name="Object 4" hidden="1">
              <a:extLst>
                <a:ext uri="{63B3BB69-23CF-44E3-9099-C40C66FF867C}">
                  <a14:compatExt spid="_x0000_s16388"/>
                </a:ext>
                <a:ext uri="{FF2B5EF4-FFF2-40B4-BE49-F238E27FC236}">
                  <a16:creationId xmlns:a16="http://schemas.microsoft.com/office/drawing/2014/main" id="{00000000-0008-0000-0E00-000004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6389" name="Object 5" hidden="1">
              <a:extLst>
                <a:ext uri="{63B3BB69-23CF-44E3-9099-C40C66FF867C}">
                  <a14:compatExt spid="_x0000_s16389"/>
                </a:ext>
                <a:ext uri="{FF2B5EF4-FFF2-40B4-BE49-F238E27FC236}">
                  <a16:creationId xmlns:a16="http://schemas.microsoft.com/office/drawing/2014/main" id="{00000000-0008-0000-0E00-0000054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7409" name="Object 1" hidden="1">
              <a:extLst>
                <a:ext uri="{63B3BB69-23CF-44E3-9099-C40C66FF867C}">
                  <a14:compatExt spid="_x0000_s17409"/>
                </a:ext>
                <a:ext uri="{FF2B5EF4-FFF2-40B4-BE49-F238E27FC236}">
                  <a16:creationId xmlns:a16="http://schemas.microsoft.com/office/drawing/2014/main" id="{00000000-0008-0000-0F00-000001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7410" name="Object 2" hidden="1">
              <a:extLst>
                <a:ext uri="{63B3BB69-23CF-44E3-9099-C40C66FF867C}">
                  <a14:compatExt spid="_x0000_s17410"/>
                </a:ext>
                <a:ext uri="{FF2B5EF4-FFF2-40B4-BE49-F238E27FC236}">
                  <a16:creationId xmlns:a16="http://schemas.microsoft.com/office/drawing/2014/main" id="{00000000-0008-0000-0F00-000002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7411" name="Object 3" hidden="1">
              <a:extLst>
                <a:ext uri="{63B3BB69-23CF-44E3-9099-C40C66FF867C}">
                  <a14:compatExt spid="_x0000_s17411"/>
                </a:ext>
                <a:ext uri="{FF2B5EF4-FFF2-40B4-BE49-F238E27FC236}">
                  <a16:creationId xmlns:a16="http://schemas.microsoft.com/office/drawing/2014/main" id="{00000000-0008-0000-0F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7412" name="Object 4" hidden="1">
              <a:extLst>
                <a:ext uri="{63B3BB69-23CF-44E3-9099-C40C66FF867C}">
                  <a14:compatExt spid="_x0000_s17412"/>
                </a:ext>
                <a:ext uri="{FF2B5EF4-FFF2-40B4-BE49-F238E27FC236}">
                  <a16:creationId xmlns:a16="http://schemas.microsoft.com/office/drawing/2014/main" id="{00000000-0008-0000-0F00-000004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7413" name="Object 5" hidden="1">
              <a:extLst>
                <a:ext uri="{63B3BB69-23CF-44E3-9099-C40C66FF867C}">
                  <a14:compatExt spid="_x0000_s17413"/>
                </a:ext>
                <a:ext uri="{FF2B5EF4-FFF2-40B4-BE49-F238E27FC236}">
                  <a16:creationId xmlns:a16="http://schemas.microsoft.com/office/drawing/2014/main" id="{00000000-0008-0000-0F00-0000054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8433" name="Object 1" hidden="1">
              <a:extLst>
                <a:ext uri="{63B3BB69-23CF-44E3-9099-C40C66FF867C}">
                  <a14:compatExt spid="_x0000_s18433"/>
                </a:ext>
                <a:ext uri="{FF2B5EF4-FFF2-40B4-BE49-F238E27FC236}">
                  <a16:creationId xmlns:a16="http://schemas.microsoft.com/office/drawing/2014/main" id="{00000000-0008-0000-1000-000001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8434" name="Object 2" hidden="1">
              <a:extLst>
                <a:ext uri="{63B3BB69-23CF-44E3-9099-C40C66FF867C}">
                  <a14:compatExt spid="_x0000_s18434"/>
                </a:ext>
                <a:ext uri="{FF2B5EF4-FFF2-40B4-BE49-F238E27FC236}">
                  <a16:creationId xmlns:a16="http://schemas.microsoft.com/office/drawing/2014/main" id="{00000000-0008-0000-1000-000002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8435" name="Object 3" hidden="1">
              <a:extLst>
                <a:ext uri="{63B3BB69-23CF-44E3-9099-C40C66FF867C}">
                  <a14:compatExt spid="_x0000_s18435"/>
                </a:ext>
                <a:ext uri="{FF2B5EF4-FFF2-40B4-BE49-F238E27FC236}">
                  <a16:creationId xmlns:a16="http://schemas.microsoft.com/office/drawing/2014/main" id="{00000000-0008-0000-10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8436" name="Object 4" hidden="1">
              <a:extLst>
                <a:ext uri="{63B3BB69-23CF-44E3-9099-C40C66FF867C}">
                  <a14:compatExt spid="_x0000_s18436"/>
                </a:ext>
                <a:ext uri="{FF2B5EF4-FFF2-40B4-BE49-F238E27FC236}">
                  <a16:creationId xmlns:a16="http://schemas.microsoft.com/office/drawing/2014/main" id="{00000000-0008-0000-1000-000004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8437" name="Object 5" hidden="1">
              <a:extLst>
                <a:ext uri="{63B3BB69-23CF-44E3-9099-C40C66FF867C}">
                  <a14:compatExt spid="_x0000_s18437"/>
                </a:ext>
                <a:ext uri="{FF2B5EF4-FFF2-40B4-BE49-F238E27FC236}">
                  <a16:creationId xmlns:a16="http://schemas.microsoft.com/office/drawing/2014/main" id="{00000000-0008-0000-1000-000005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00000000-0008-0000-1100-000001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9458" name="Object 2" hidden="1">
              <a:extLst>
                <a:ext uri="{63B3BB69-23CF-44E3-9099-C40C66FF867C}">
                  <a14:compatExt spid="_x0000_s19458"/>
                </a:ext>
                <a:ext uri="{FF2B5EF4-FFF2-40B4-BE49-F238E27FC236}">
                  <a16:creationId xmlns:a16="http://schemas.microsoft.com/office/drawing/2014/main" id="{00000000-0008-0000-1100-000002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9459" name="Object 3" hidden="1">
              <a:extLst>
                <a:ext uri="{63B3BB69-23CF-44E3-9099-C40C66FF867C}">
                  <a14:compatExt spid="_x0000_s19459"/>
                </a:ext>
                <a:ext uri="{FF2B5EF4-FFF2-40B4-BE49-F238E27FC236}">
                  <a16:creationId xmlns:a16="http://schemas.microsoft.com/office/drawing/2014/main" id="{00000000-0008-0000-11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9460" name="Object 4" hidden="1">
              <a:extLst>
                <a:ext uri="{63B3BB69-23CF-44E3-9099-C40C66FF867C}">
                  <a14:compatExt spid="_x0000_s19460"/>
                </a:ext>
                <a:ext uri="{FF2B5EF4-FFF2-40B4-BE49-F238E27FC236}">
                  <a16:creationId xmlns:a16="http://schemas.microsoft.com/office/drawing/2014/main" id="{00000000-0008-0000-1100-000004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9461" name="Object 5" hidden="1">
              <a:extLst>
                <a:ext uri="{63B3BB69-23CF-44E3-9099-C40C66FF867C}">
                  <a14:compatExt spid="_x0000_s19461"/>
                </a:ext>
                <a:ext uri="{FF2B5EF4-FFF2-40B4-BE49-F238E27FC236}">
                  <a16:creationId xmlns:a16="http://schemas.microsoft.com/office/drawing/2014/main" id="{00000000-0008-0000-1100-0000054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20482" name="Object 2" hidden="1">
              <a:extLst>
                <a:ext uri="{63B3BB69-23CF-44E3-9099-C40C66FF867C}">
                  <a14:compatExt spid="_x0000_s20482"/>
                </a:ext>
                <a:ext uri="{FF2B5EF4-FFF2-40B4-BE49-F238E27FC236}">
                  <a16:creationId xmlns:a16="http://schemas.microsoft.com/office/drawing/2014/main" id="{00000000-0008-0000-1200-000002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20483" name="Object 3" hidden="1">
              <a:extLst>
                <a:ext uri="{63B3BB69-23CF-44E3-9099-C40C66FF867C}">
                  <a14:compatExt spid="_x0000_s20483"/>
                </a:ext>
                <a:ext uri="{FF2B5EF4-FFF2-40B4-BE49-F238E27FC236}">
                  <a16:creationId xmlns:a16="http://schemas.microsoft.com/office/drawing/2014/main" id="{00000000-0008-0000-12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20484" name="Object 4" hidden="1">
              <a:extLst>
                <a:ext uri="{63B3BB69-23CF-44E3-9099-C40C66FF867C}">
                  <a14:compatExt spid="_x0000_s20484"/>
                </a:ext>
                <a:ext uri="{FF2B5EF4-FFF2-40B4-BE49-F238E27FC236}">
                  <a16:creationId xmlns:a16="http://schemas.microsoft.com/office/drawing/2014/main" id="{00000000-0008-0000-1200-000004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20485" name="Object 5" hidden="1">
              <a:extLst>
                <a:ext uri="{63B3BB69-23CF-44E3-9099-C40C66FF867C}">
                  <a14:compatExt spid="_x0000_s20485"/>
                </a:ext>
                <a:ext uri="{FF2B5EF4-FFF2-40B4-BE49-F238E27FC236}">
                  <a16:creationId xmlns:a16="http://schemas.microsoft.com/office/drawing/2014/main" id="{00000000-0008-0000-1200-000005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51</xdr:row>
          <xdr:rowOff>152400</xdr:rowOff>
        </xdr:from>
        <xdr:to>
          <xdr:col>17</xdr:col>
          <xdr:colOff>142875</xdr:colOff>
          <xdr:row>55</xdr:row>
          <xdr:rowOff>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57</xdr:row>
          <xdr:rowOff>161925</xdr:rowOff>
        </xdr:from>
        <xdr:to>
          <xdr:col>15</xdr:col>
          <xdr:colOff>161925</xdr:colOff>
          <xdr:row>61</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41</xdr:row>
          <xdr:rowOff>28575</xdr:rowOff>
        </xdr:from>
        <xdr:to>
          <xdr:col>29</xdr:col>
          <xdr:colOff>114300</xdr:colOff>
          <xdr:row>43</xdr:row>
          <xdr:rowOff>114300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63</xdr:row>
          <xdr:rowOff>295275</xdr:rowOff>
        </xdr:from>
        <xdr:to>
          <xdr:col>18</xdr:col>
          <xdr:colOff>47625</xdr:colOff>
          <xdr:row>66</xdr:row>
          <xdr:rowOff>238125</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68</xdr:row>
          <xdr:rowOff>57150</xdr:rowOff>
        </xdr:from>
        <xdr:to>
          <xdr:col>7</xdr:col>
          <xdr:colOff>85725</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13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21506" name="Object 2" hidden="1">
              <a:extLst>
                <a:ext uri="{63B3BB69-23CF-44E3-9099-C40C66FF867C}">
                  <a14:compatExt spid="_x0000_s21506"/>
                </a:ext>
                <a:ext uri="{FF2B5EF4-FFF2-40B4-BE49-F238E27FC236}">
                  <a16:creationId xmlns:a16="http://schemas.microsoft.com/office/drawing/2014/main" id="{00000000-0008-0000-1300-000002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1300-00000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21508" name="Object 4" hidden="1">
              <a:extLst>
                <a:ext uri="{63B3BB69-23CF-44E3-9099-C40C66FF867C}">
                  <a14:compatExt spid="_x0000_s21508"/>
                </a:ext>
                <a:ext uri="{FF2B5EF4-FFF2-40B4-BE49-F238E27FC236}">
                  <a16:creationId xmlns:a16="http://schemas.microsoft.com/office/drawing/2014/main" id="{00000000-0008-0000-1300-000004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21509" name="Object 5" hidden="1">
              <a:extLst>
                <a:ext uri="{63B3BB69-23CF-44E3-9099-C40C66FF867C}">
                  <a14:compatExt spid="_x0000_s21509"/>
                </a:ext>
                <a:ext uri="{FF2B5EF4-FFF2-40B4-BE49-F238E27FC236}">
                  <a16:creationId xmlns:a16="http://schemas.microsoft.com/office/drawing/2014/main" id="{00000000-0008-0000-1300-000005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14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2530" name="Object 2" hidden="1">
              <a:extLst>
                <a:ext uri="{63B3BB69-23CF-44E3-9099-C40C66FF867C}">
                  <a14:compatExt spid="_x0000_s22530"/>
                </a:ext>
                <a:ext uri="{FF2B5EF4-FFF2-40B4-BE49-F238E27FC236}">
                  <a16:creationId xmlns:a16="http://schemas.microsoft.com/office/drawing/2014/main" id="{00000000-0008-0000-1400-000002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2531" name="Object 3" hidden="1">
              <a:extLst>
                <a:ext uri="{63B3BB69-23CF-44E3-9099-C40C66FF867C}">
                  <a14:compatExt spid="_x0000_s22531"/>
                </a:ext>
                <a:ext uri="{FF2B5EF4-FFF2-40B4-BE49-F238E27FC236}">
                  <a16:creationId xmlns:a16="http://schemas.microsoft.com/office/drawing/2014/main" id="{00000000-0008-0000-14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2532" name="Object 4" hidden="1">
              <a:extLst>
                <a:ext uri="{63B3BB69-23CF-44E3-9099-C40C66FF867C}">
                  <a14:compatExt spid="_x0000_s22532"/>
                </a:ext>
                <a:ext uri="{FF2B5EF4-FFF2-40B4-BE49-F238E27FC236}">
                  <a16:creationId xmlns:a16="http://schemas.microsoft.com/office/drawing/2014/main" id="{00000000-0008-0000-1400-000004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2533" name="Object 5" hidden="1">
              <a:extLst>
                <a:ext uri="{63B3BB69-23CF-44E3-9099-C40C66FF867C}">
                  <a14:compatExt spid="_x0000_s22533"/>
                </a:ext>
                <a:ext uri="{FF2B5EF4-FFF2-40B4-BE49-F238E27FC236}">
                  <a16:creationId xmlns:a16="http://schemas.microsoft.com/office/drawing/2014/main" id="{00000000-0008-0000-1400-000005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15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3554" name="Object 2" hidden="1">
              <a:extLst>
                <a:ext uri="{63B3BB69-23CF-44E3-9099-C40C66FF867C}">
                  <a14:compatExt spid="_x0000_s23554"/>
                </a:ext>
                <a:ext uri="{FF2B5EF4-FFF2-40B4-BE49-F238E27FC236}">
                  <a16:creationId xmlns:a16="http://schemas.microsoft.com/office/drawing/2014/main" id="{00000000-0008-0000-1500-000002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3555" name="Object 3" hidden="1">
              <a:extLst>
                <a:ext uri="{63B3BB69-23CF-44E3-9099-C40C66FF867C}">
                  <a14:compatExt spid="_x0000_s23555"/>
                </a:ext>
                <a:ext uri="{FF2B5EF4-FFF2-40B4-BE49-F238E27FC236}">
                  <a16:creationId xmlns:a16="http://schemas.microsoft.com/office/drawing/2014/main" id="{00000000-0008-0000-15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3556" name="Object 4" hidden="1">
              <a:extLst>
                <a:ext uri="{63B3BB69-23CF-44E3-9099-C40C66FF867C}">
                  <a14:compatExt spid="_x0000_s23556"/>
                </a:ext>
                <a:ext uri="{FF2B5EF4-FFF2-40B4-BE49-F238E27FC236}">
                  <a16:creationId xmlns:a16="http://schemas.microsoft.com/office/drawing/2014/main" id="{00000000-0008-0000-1500-000004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3557" name="Object 5" hidden="1">
              <a:extLst>
                <a:ext uri="{63B3BB69-23CF-44E3-9099-C40C66FF867C}">
                  <a14:compatExt spid="_x0000_s23557"/>
                </a:ext>
                <a:ext uri="{FF2B5EF4-FFF2-40B4-BE49-F238E27FC236}">
                  <a16:creationId xmlns:a16="http://schemas.microsoft.com/office/drawing/2014/main" id="{00000000-0008-0000-1500-000005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49</xdr:row>
          <xdr:rowOff>152400</xdr:rowOff>
        </xdr:from>
        <xdr:to>
          <xdr:col>17</xdr:col>
          <xdr:colOff>142875</xdr:colOff>
          <xdr:row>53</xdr:row>
          <xdr:rowOff>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55</xdr:row>
          <xdr:rowOff>161925</xdr:rowOff>
        </xdr:from>
        <xdr:to>
          <xdr:col>15</xdr:col>
          <xdr:colOff>161925</xdr:colOff>
          <xdr:row>59</xdr:row>
          <xdr:rowOff>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39</xdr:row>
          <xdr:rowOff>28575</xdr:rowOff>
        </xdr:from>
        <xdr:to>
          <xdr:col>29</xdr:col>
          <xdr:colOff>114300</xdr:colOff>
          <xdr:row>41</xdr:row>
          <xdr:rowOff>114300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61</xdr:row>
          <xdr:rowOff>295275</xdr:rowOff>
        </xdr:from>
        <xdr:to>
          <xdr:col>18</xdr:col>
          <xdr:colOff>47625</xdr:colOff>
          <xdr:row>64</xdr:row>
          <xdr:rowOff>238125</xdr:rowOff>
        </xdr:to>
        <xdr:sp macro="" textlink="">
          <xdr:nvSpPr>
            <xdr:cNvPr id="4100" name="Object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66</xdr:row>
          <xdr:rowOff>57150</xdr:rowOff>
        </xdr:from>
        <xdr:to>
          <xdr:col>7</xdr:col>
          <xdr:colOff>85725</xdr:colOff>
          <xdr:row>69</xdr:row>
          <xdr:rowOff>0</xdr:rowOff>
        </xdr:to>
        <xdr:sp macro="" textlink="">
          <xdr:nvSpPr>
            <xdr:cNvPr id="4101" name="Object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51</xdr:row>
          <xdr:rowOff>152400</xdr:rowOff>
        </xdr:from>
        <xdr:to>
          <xdr:col>17</xdr:col>
          <xdr:colOff>142875</xdr:colOff>
          <xdr:row>55</xdr:row>
          <xdr:rowOff>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57</xdr:row>
          <xdr:rowOff>161925</xdr:rowOff>
        </xdr:from>
        <xdr:to>
          <xdr:col>15</xdr:col>
          <xdr:colOff>161925</xdr:colOff>
          <xdr:row>61</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41</xdr:row>
          <xdr:rowOff>28575</xdr:rowOff>
        </xdr:from>
        <xdr:to>
          <xdr:col>29</xdr:col>
          <xdr:colOff>114300</xdr:colOff>
          <xdr:row>43</xdr:row>
          <xdr:rowOff>114300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63</xdr:row>
          <xdr:rowOff>295275</xdr:rowOff>
        </xdr:from>
        <xdr:to>
          <xdr:col>18</xdr:col>
          <xdr:colOff>47625</xdr:colOff>
          <xdr:row>66</xdr:row>
          <xdr:rowOff>238125</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68</xdr:row>
          <xdr:rowOff>57150</xdr:rowOff>
        </xdr:from>
        <xdr:to>
          <xdr:col>7</xdr:col>
          <xdr:colOff>85725</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5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7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7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7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7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8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8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8.bin"/><Relationship Id="rId13" Type="http://schemas.openxmlformats.org/officeDocument/2006/relationships/image" Target="../media/image5.emf"/><Relationship Id="rId3" Type="http://schemas.openxmlformats.org/officeDocument/2006/relationships/vmlDrawing" Target="../drawings/vmlDrawing10.vml"/><Relationship Id="rId7" Type="http://schemas.openxmlformats.org/officeDocument/2006/relationships/image" Target="../media/image2.emf"/><Relationship Id="rId12" Type="http://schemas.openxmlformats.org/officeDocument/2006/relationships/oleObject" Target="../embeddings/oleObject50.bin"/><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oleObject" Target="../embeddings/oleObject4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9.bin"/><Relationship Id="rId4" Type="http://schemas.openxmlformats.org/officeDocument/2006/relationships/oleObject" Target="../embeddings/oleObject46.bin"/><Relationship Id="rId9" Type="http://schemas.openxmlformats.org/officeDocument/2006/relationships/image" Target="../media/image3.emf"/></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13" Type="http://schemas.openxmlformats.org/officeDocument/2006/relationships/image" Target="../media/image5.emf"/><Relationship Id="rId3" Type="http://schemas.openxmlformats.org/officeDocument/2006/relationships/vmlDrawing" Target="../drawings/vmlDrawing11.vml"/><Relationship Id="rId7" Type="http://schemas.openxmlformats.org/officeDocument/2006/relationships/image" Target="../media/image2.emf"/><Relationship Id="rId12" Type="http://schemas.openxmlformats.org/officeDocument/2006/relationships/oleObject" Target="../embeddings/oleObject55.bin"/><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oleObject" Target="../embeddings/oleObject5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4.bin"/><Relationship Id="rId4" Type="http://schemas.openxmlformats.org/officeDocument/2006/relationships/oleObject" Target="../embeddings/oleObject51.bin"/><Relationship Id="rId9" Type="http://schemas.openxmlformats.org/officeDocument/2006/relationships/image" Target="../media/image3.emf"/></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13" Type="http://schemas.openxmlformats.org/officeDocument/2006/relationships/image" Target="../media/image5.emf"/><Relationship Id="rId3" Type="http://schemas.openxmlformats.org/officeDocument/2006/relationships/vmlDrawing" Target="../drawings/vmlDrawing12.vml"/><Relationship Id="rId7" Type="http://schemas.openxmlformats.org/officeDocument/2006/relationships/image" Target="../media/image2.emf"/><Relationship Id="rId12" Type="http://schemas.openxmlformats.org/officeDocument/2006/relationships/oleObject" Target="../embeddings/oleObject60.bin"/><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oleObject" Target="../embeddings/oleObject5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9.bin"/><Relationship Id="rId4" Type="http://schemas.openxmlformats.org/officeDocument/2006/relationships/oleObject" Target="../embeddings/oleObject56.bin"/><Relationship Id="rId9" Type="http://schemas.openxmlformats.org/officeDocument/2006/relationships/image" Target="../media/image3.emf"/></Relationships>
</file>

<file path=xl/worksheets/_rels/sheet13.xml.rels><?xml version="1.0" encoding="UTF-8" standalone="yes"?>
<Relationships xmlns="http://schemas.openxmlformats.org/package/2006/relationships"><Relationship Id="rId8" Type="http://schemas.openxmlformats.org/officeDocument/2006/relationships/oleObject" Target="../embeddings/oleObject63.bin"/><Relationship Id="rId13" Type="http://schemas.openxmlformats.org/officeDocument/2006/relationships/image" Target="../media/image5.emf"/><Relationship Id="rId3" Type="http://schemas.openxmlformats.org/officeDocument/2006/relationships/vmlDrawing" Target="../drawings/vmlDrawing13.vml"/><Relationship Id="rId7" Type="http://schemas.openxmlformats.org/officeDocument/2006/relationships/image" Target="../media/image2.emf"/><Relationship Id="rId12" Type="http://schemas.openxmlformats.org/officeDocument/2006/relationships/oleObject" Target="../embeddings/oleObject65.bin"/><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oleObject" Target="../embeddings/oleObject6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4.bin"/><Relationship Id="rId4" Type="http://schemas.openxmlformats.org/officeDocument/2006/relationships/oleObject" Target="../embeddings/oleObject61.bin"/><Relationship Id="rId9" Type="http://schemas.openxmlformats.org/officeDocument/2006/relationships/image" Target="../media/image3.emf"/></Relationships>
</file>

<file path=xl/worksheets/_rels/sheet14.xml.rels><?xml version="1.0" encoding="UTF-8" standalone="yes"?>
<Relationships xmlns="http://schemas.openxmlformats.org/package/2006/relationships"><Relationship Id="rId8" Type="http://schemas.openxmlformats.org/officeDocument/2006/relationships/oleObject" Target="../embeddings/oleObject68.bin"/><Relationship Id="rId13" Type="http://schemas.openxmlformats.org/officeDocument/2006/relationships/image" Target="../media/image5.emf"/><Relationship Id="rId3" Type="http://schemas.openxmlformats.org/officeDocument/2006/relationships/vmlDrawing" Target="../drawings/vmlDrawing14.vml"/><Relationship Id="rId7" Type="http://schemas.openxmlformats.org/officeDocument/2006/relationships/image" Target="../media/image2.emf"/><Relationship Id="rId12" Type="http://schemas.openxmlformats.org/officeDocument/2006/relationships/oleObject" Target="../embeddings/oleObject70.bin"/><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oleObject" Target="../embeddings/oleObject6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9.bin"/><Relationship Id="rId4" Type="http://schemas.openxmlformats.org/officeDocument/2006/relationships/oleObject" Target="../embeddings/oleObject66.bin"/><Relationship Id="rId9" Type="http://schemas.openxmlformats.org/officeDocument/2006/relationships/image" Target="../media/image3.emf"/></Relationships>
</file>

<file path=xl/worksheets/_rels/sheet15.xml.rels><?xml version="1.0" encoding="UTF-8" standalone="yes"?>
<Relationships xmlns="http://schemas.openxmlformats.org/package/2006/relationships"><Relationship Id="rId8" Type="http://schemas.openxmlformats.org/officeDocument/2006/relationships/oleObject" Target="../embeddings/oleObject73.bin"/><Relationship Id="rId13" Type="http://schemas.openxmlformats.org/officeDocument/2006/relationships/image" Target="../media/image5.emf"/><Relationship Id="rId3" Type="http://schemas.openxmlformats.org/officeDocument/2006/relationships/vmlDrawing" Target="../drawings/vmlDrawing15.vml"/><Relationship Id="rId7" Type="http://schemas.openxmlformats.org/officeDocument/2006/relationships/image" Target="../media/image2.emf"/><Relationship Id="rId12" Type="http://schemas.openxmlformats.org/officeDocument/2006/relationships/oleObject" Target="../embeddings/oleObject75.bin"/><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oleObject" Target="../embeddings/oleObject7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4.bin"/><Relationship Id="rId4" Type="http://schemas.openxmlformats.org/officeDocument/2006/relationships/oleObject" Target="../embeddings/oleObject71.bin"/><Relationship Id="rId9" Type="http://schemas.openxmlformats.org/officeDocument/2006/relationships/image" Target="../media/image3.emf"/></Relationships>
</file>

<file path=xl/worksheets/_rels/sheet16.xml.rels><?xml version="1.0" encoding="UTF-8" standalone="yes"?>
<Relationships xmlns="http://schemas.openxmlformats.org/package/2006/relationships"><Relationship Id="rId8" Type="http://schemas.openxmlformats.org/officeDocument/2006/relationships/oleObject" Target="../embeddings/oleObject78.bin"/><Relationship Id="rId13" Type="http://schemas.openxmlformats.org/officeDocument/2006/relationships/image" Target="../media/image5.emf"/><Relationship Id="rId3" Type="http://schemas.openxmlformats.org/officeDocument/2006/relationships/vmlDrawing" Target="../drawings/vmlDrawing16.vml"/><Relationship Id="rId7" Type="http://schemas.openxmlformats.org/officeDocument/2006/relationships/image" Target="../media/image2.emf"/><Relationship Id="rId12" Type="http://schemas.openxmlformats.org/officeDocument/2006/relationships/oleObject" Target="../embeddings/oleObject80.bin"/><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oleObject" Target="../embeddings/oleObject7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9.bin"/><Relationship Id="rId4" Type="http://schemas.openxmlformats.org/officeDocument/2006/relationships/oleObject" Target="../embeddings/oleObject76.bin"/><Relationship Id="rId9" Type="http://schemas.openxmlformats.org/officeDocument/2006/relationships/image" Target="../media/image3.emf"/></Relationships>
</file>

<file path=xl/worksheets/_rels/sheet17.xml.rels><?xml version="1.0" encoding="UTF-8" standalone="yes"?>
<Relationships xmlns="http://schemas.openxmlformats.org/package/2006/relationships"><Relationship Id="rId8" Type="http://schemas.openxmlformats.org/officeDocument/2006/relationships/oleObject" Target="../embeddings/oleObject83.bin"/><Relationship Id="rId13" Type="http://schemas.openxmlformats.org/officeDocument/2006/relationships/image" Target="../media/image5.emf"/><Relationship Id="rId3" Type="http://schemas.openxmlformats.org/officeDocument/2006/relationships/vmlDrawing" Target="../drawings/vmlDrawing17.vml"/><Relationship Id="rId7" Type="http://schemas.openxmlformats.org/officeDocument/2006/relationships/image" Target="../media/image2.emf"/><Relationship Id="rId12" Type="http://schemas.openxmlformats.org/officeDocument/2006/relationships/oleObject" Target="../embeddings/oleObject85.bin"/><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oleObject" Target="../embeddings/oleObject8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4.bin"/><Relationship Id="rId4" Type="http://schemas.openxmlformats.org/officeDocument/2006/relationships/oleObject" Target="../embeddings/oleObject81.bin"/><Relationship Id="rId9" Type="http://schemas.openxmlformats.org/officeDocument/2006/relationships/image" Target="../media/image3.emf"/></Relationships>
</file>

<file path=xl/worksheets/_rels/sheet18.xml.rels><?xml version="1.0" encoding="UTF-8" standalone="yes"?>
<Relationships xmlns="http://schemas.openxmlformats.org/package/2006/relationships"><Relationship Id="rId8" Type="http://schemas.openxmlformats.org/officeDocument/2006/relationships/oleObject" Target="../embeddings/oleObject88.bin"/><Relationship Id="rId13" Type="http://schemas.openxmlformats.org/officeDocument/2006/relationships/image" Target="../media/image5.emf"/><Relationship Id="rId3" Type="http://schemas.openxmlformats.org/officeDocument/2006/relationships/vmlDrawing" Target="../drawings/vmlDrawing18.vml"/><Relationship Id="rId7" Type="http://schemas.openxmlformats.org/officeDocument/2006/relationships/image" Target="../media/image2.emf"/><Relationship Id="rId12" Type="http://schemas.openxmlformats.org/officeDocument/2006/relationships/oleObject" Target="../embeddings/oleObject90.bin"/><Relationship Id="rId2" Type="http://schemas.openxmlformats.org/officeDocument/2006/relationships/drawing" Target="../drawings/drawing18.xml"/><Relationship Id="rId1" Type="http://schemas.openxmlformats.org/officeDocument/2006/relationships/printerSettings" Target="../printerSettings/printerSettings18.bin"/><Relationship Id="rId6" Type="http://schemas.openxmlformats.org/officeDocument/2006/relationships/oleObject" Target="../embeddings/oleObject8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9.bin"/><Relationship Id="rId4" Type="http://schemas.openxmlformats.org/officeDocument/2006/relationships/oleObject" Target="../embeddings/oleObject86.bin"/><Relationship Id="rId9" Type="http://schemas.openxmlformats.org/officeDocument/2006/relationships/image" Target="../media/image3.emf"/></Relationships>
</file>

<file path=xl/worksheets/_rels/sheet19.xml.rels><?xml version="1.0" encoding="UTF-8" standalone="yes"?>
<Relationships xmlns="http://schemas.openxmlformats.org/package/2006/relationships"><Relationship Id="rId8" Type="http://schemas.openxmlformats.org/officeDocument/2006/relationships/oleObject" Target="../embeddings/oleObject93.bin"/><Relationship Id="rId13" Type="http://schemas.openxmlformats.org/officeDocument/2006/relationships/image" Target="../media/image5.emf"/><Relationship Id="rId3" Type="http://schemas.openxmlformats.org/officeDocument/2006/relationships/vmlDrawing" Target="../drawings/vmlDrawing19.vml"/><Relationship Id="rId7" Type="http://schemas.openxmlformats.org/officeDocument/2006/relationships/image" Target="../media/image2.emf"/><Relationship Id="rId12" Type="http://schemas.openxmlformats.org/officeDocument/2006/relationships/oleObject" Target="../embeddings/oleObject95.bin"/><Relationship Id="rId2" Type="http://schemas.openxmlformats.org/officeDocument/2006/relationships/drawing" Target="../drawings/drawing19.xml"/><Relationship Id="rId1" Type="http://schemas.openxmlformats.org/officeDocument/2006/relationships/printerSettings" Target="../printerSettings/printerSettings19.bin"/><Relationship Id="rId6" Type="http://schemas.openxmlformats.org/officeDocument/2006/relationships/oleObject" Target="../embeddings/oleObject9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4.bin"/><Relationship Id="rId4" Type="http://schemas.openxmlformats.org/officeDocument/2006/relationships/oleObject" Target="../embeddings/oleObject91.bin"/><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8" Type="http://schemas.openxmlformats.org/officeDocument/2006/relationships/oleObject" Target="../embeddings/oleObject8.bin"/><Relationship Id="rId13" Type="http://schemas.openxmlformats.org/officeDocument/2006/relationships/image" Target="../media/image5.emf"/><Relationship Id="rId3" Type="http://schemas.openxmlformats.org/officeDocument/2006/relationships/vmlDrawing" Target="../drawings/vmlDrawing2.vml"/><Relationship Id="rId7" Type="http://schemas.openxmlformats.org/officeDocument/2006/relationships/image" Target="../media/image2.emf"/><Relationship Id="rId12" Type="http://schemas.openxmlformats.org/officeDocument/2006/relationships/oleObject" Target="../embeddings/oleObject10.bin"/><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bin"/><Relationship Id="rId4" Type="http://schemas.openxmlformats.org/officeDocument/2006/relationships/oleObject" Target="../embeddings/oleObject6.bin"/><Relationship Id="rId9" Type="http://schemas.openxmlformats.org/officeDocument/2006/relationships/image" Target="../media/image3.emf"/></Relationships>
</file>

<file path=xl/worksheets/_rels/sheet20.xml.rels><?xml version="1.0" encoding="UTF-8" standalone="yes"?>
<Relationships xmlns="http://schemas.openxmlformats.org/package/2006/relationships"><Relationship Id="rId8" Type="http://schemas.openxmlformats.org/officeDocument/2006/relationships/oleObject" Target="../embeddings/oleObject98.bin"/><Relationship Id="rId13" Type="http://schemas.openxmlformats.org/officeDocument/2006/relationships/image" Target="../media/image5.emf"/><Relationship Id="rId3" Type="http://schemas.openxmlformats.org/officeDocument/2006/relationships/vmlDrawing" Target="../drawings/vmlDrawing20.vml"/><Relationship Id="rId7" Type="http://schemas.openxmlformats.org/officeDocument/2006/relationships/image" Target="../media/image2.emf"/><Relationship Id="rId12" Type="http://schemas.openxmlformats.org/officeDocument/2006/relationships/oleObject" Target="../embeddings/oleObject100.bin"/><Relationship Id="rId2" Type="http://schemas.openxmlformats.org/officeDocument/2006/relationships/drawing" Target="../drawings/drawing20.xml"/><Relationship Id="rId1" Type="http://schemas.openxmlformats.org/officeDocument/2006/relationships/printerSettings" Target="../printerSettings/printerSettings20.bin"/><Relationship Id="rId6" Type="http://schemas.openxmlformats.org/officeDocument/2006/relationships/oleObject" Target="../embeddings/oleObject9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9.bin"/><Relationship Id="rId4" Type="http://schemas.openxmlformats.org/officeDocument/2006/relationships/oleObject" Target="../embeddings/oleObject96.bin"/><Relationship Id="rId9" Type="http://schemas.openxmlformats.org/officeDocument/2006/relationships/image" Target="../media/image3.emf"/></Relationships>
</file>

<file path=xl/worksheets/_rels/sheet21.xml.rels><?xml version="1.0" encoding="UTF-8" standalone="yes"?>
<Relationships xmlns="http://schemas.openxmlformats.org/package/2006/relationships"><Relationship Id="rId8" Type="http://schemas.openxmlformats.org/officeDocument/2006/relationships/oleObject" Target="../embeddings/oleObject103.bin"/><Relationship Id="rId13" Type="http://schemas.openxmlformats.org/officeDocument/2006/relationships/image" Target="../media/image5.emf"/><Relationship Id="rId3" Type="http://schemas.openxmlformats.org/officeDocument/2006/relationships/vmlDrawing" Target="../drawings/vmlDrawing21.vml"/><Relationship Id="rId7" Type="http://schemas.openxmlformats.org/officeDocument/2006/relationships/image" Target="../media/image2.emf"/><Relationship Id="rId12" Type="http://schemas.openxmlformats.org/officeDocument/2006/relationships/oleObject" Target="../embeddings/oleObject105.bin"/><Relationship Id="rId2" Type="http://schemas.openxmlformats.org/officeDocument/2006/relationships/drawing" Target="../drawings/drawing21.xml"/><Relationship Id="rId1" Type="http://schemas.openxmlformats.org/officeDocument/2006/relationships/printerSettings" Target="../printerSettings/printerSettings21.bin"/><Relationship Id="rId6" Type="http://schemas.openxmlformats.org/officeDocument/2006/relationships/oleObject" Target="../embeddings/oleObject10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4.bin"/><Relationship Id="rId4" Type="http://schemas.openxmlformats.org/officeDocument/2006/relationships/oleObject" Target="../embeddings/oleObject101.bin"/><Relationship Id="rId9" Type="http://schemas.openxmlformats.org/officeDocument/2006/relationships/image" Target="../media/image3.emf"/></Relationships>
</file>

<file path=xl/worksheets/_rels/sheet22.xml.rels><?xml version="1.0" encoding="UTF-8" standalone="yes"?>
<Relationships xmlns="http://schemas.openxmlformats.org/package/2006/relationships"><Relationship Id="rId8" Type="http://schemas.openxmlformats.org/officeDocument/2006/relationships/oleObject" Target="../embeddings/oleObject108.bin"/><Relationship Id="rId13" Type="http://schemas.openxmlformats.org/officeDocument/2006/relationships/image" Target="../media/image5.emf"/><Relationship Id="rId3" Type="http://schemas.openxmlformats.org/officeDocument/2006/relationships/vmlDrawing" Target="../drawings/vmlDrawing22.vml"/><Relationship Id="rId7" Type="http://schemas.openxmlformats.org/officeDocument/2006/relationships/image" Target="../media/image2.emf"/><Relationship Id="rId12" Type="http://schemas.openxmlformats.org/officeDocument/2006/relationships/oleObject" Target="../embeddings/oleObject110.bin"/><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oleObject" Target="../embeddings/oleObject10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9.bin"/><Relationship Id="rId4" Type="http://schemas.openxmlformats.org/officeDocument/2006/relationships/oleObject" Target="../embeddings/oleObject106.bin"/><Relationship Id="rId9" Type="http://schemas.openxmlformats.org/officeDocument/2006/relationships/image" Target="../media/image3.emf"/></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13.bin"/><Relationship Id="rId13" Type="http://schemas.openxmlformats.org/officeDocument/2006/relationships/image" Target="../media/image5.emf"/><Relationship Id="rId3" Type="http://schemas.openxmlformats.org/officeDocument/2006/relationships/vmlDrawing" Target="../drawings/vmlDrawing3.vml"/><Relationship Id="rId7" Type="http://schemas.openxmlformats.org/officeDocument/2006/relationships/image" Target="../media/image2.emf"/><Relationship Id="rId12" Type="http://schemas.openxmlformats.org/officeDocument/2006/relationships/oleObject" Target="../embeddings/oleObject15.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bin"/><Relationship Id="rId4" Type="http://schemas.openxmlformats.org/officeDocument/2006/relationships/oleObject" Target="../embeddings/oleObject11.bin"/><Relationship Id="rId9" Type="http://schemas.openxmlformats.org/officeDocument/2006/relationships/image" Target="../media/image3.emf"/></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8.bin"/><Relationship Id="rId13" Type="http://schemas.openxmlformats.org/officeDocument/2006/relationships/image" Target="../media/image5.emf"/><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oleObject" Target="../embeddings/oleObject20.bin"/><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oleObject" Target="../embeddings/oleObject1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23.bin"/><Relationship Id="rId13" Type="http://schemas.openxmlformats.org/officeDocument/2006/relationships/image" Target="../media/image5.emf"/><Relationship Id="rId3" Type="http://schemas.openxmlformats.org/officeDocument/2006/relationships/vmlDrawing" Target="../drawings/vmlDrawing5.vml"/><Relationship Id="rId7" Type="http://schemas.openxmlformats.org/officeDocument/2006/relationships/image" Target="../media/image2.emf"/><Relationship Id="rId12" Type="http://schemas.openxmlformats.org/officeDocument/2006/relationships/oleObject" Target="../embeddings/oleObject25.bin"/><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oleObject" Target="../embeddings/oleObject2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4.bin"/><Relationship Id="rId4" Type="http://schemas.openxmlformats.org/officeDocument/2006/relationships/oleObject" Target="../embeddings/oleObject21.bin"/><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8.bin"/><Relationship Id="rId13" Type="http://schemas.openxmlformats.org/officeDocument/2006/relationships/image" Target="../media/image5.emf"/><Relationship Id="rId3" Type="http://schemas.openxmlformats.org/officeDocument/2006/relationships/vmlDrawing" Target="../drawings/vmlDrawing6.vml"/><Relationship Id="rId7" Type="http://schemas.openxmlformats.org/officeDocument/2006/relationships/image" Target="../media/image2.emf"/><Relationship Id="rId12" Type="http://schemas.openxmlformats.org/officeDocument/2006/relationships/oleObject" Target="../embeddings/oleObject30.bin"/><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oleObject" Target="../embeddings/oleObject2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9.bin"/><Relationship Id="rId4" Type="http://schemas.openxmlformats.org/officeDocument/2006/relationships/oleObject" Target="../embeddings/oleObject26.bin"/><Relationship Id="rId9" Type="http://schemas.openxmlformats.org/officeDocument/2006/relationships/image" Target="../media/image3.emf"/></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33.bin"/><Relationship Id="rId13" Type="http://schemas.openxmlformats.org/officeDocument/2006/relationships/image" Target="../media/image5.emf"/><Relationship Id="rId3" Type="http://schemas.openxmlformats.org/officeDocument/2006/relationships/vmlDrawing" Target="../drawings/vmlDrawing7.vml"/><Relationship Id="rId7" Type="http://schemas.openxmlformats.org/officeDocument/2006/relationships/image" Target="../media/image2.emf"/><Relationship Id="rId12" Type="http://schemas.openxmlformats.org/officeDocument/2006/relationships/oleObject" Target="../embeddings/oleObject35.bin"/><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oleObject" Target="../embeddings/oleObject3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4.bin"/><Relationship Id="rId4" Type="http://schemas.openxmlformats.org/officeDocument/2006/relationships/oleObject" Target="../embeddings/oleObject31.bin"/><Relationship Id="rId9" Type="http://schemas.openxmlformats.org/officeDocument/2006/relationships/image" Target="../media/image3.emf"/></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8.bin"/><Relationship Id="rId13" Type="http://schemas.openxmlformats.org/officeDocument/2006/relationships/image" Target="../media/image5.emf"/><Relationship Id="rId3" Type="http://schemas.openxmlformats.org/officeDocument/2006/relationships/vmlDrawing" Target="../drawings/vmlDrawing8.vml"/><Relationship Id="rId7" Type="http://schemas.openxmlformats.org/officeDocument/2006/relationships/image" Target="../media/image2.emf"/><Relationship Id="rId12" Type="http://schemas.openxmlformats.org/officeDocument/2006/relationships/oleObject" Target="../embeddings/oleObject40.bin"/><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oleObject" Target="../embeddings/oleObject3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9.bin"/><Relationship Id="rId4" Type="http://schemas.openxmlformats.org/officeDocument/2006/relationships/oleObject" Target="../embeddings/oleObject36.bin"/><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3.bin"/><Relationship Id="rId13" Type="http://schemas.openxmlformats.org/officeDocument/2006/relationships/image" Target="../media/image5.emf"/><Relationship Id="rId3" Type="http://schemas.openxmlformats.org/officeDocument/2006/relationships/vmlDrawing" Target="../drawings/vmlDrawing9.vml"/><Relationship Id="rId7" Type="http://schemas.openxmlformats.org/officeDocument/2006/relationships/image" Target="../media/image2.emf"/><Relationship Id="rId12" Type="http://schemas.openxmlformats.org/officeDocument/2006/relationships/oleObject" Target="../embeddings/oleObject45.bin"/><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oleObject" Target="../embeddings/oleObject4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4.bin"/><Relationship Id="rId4" Type="http://schemas.openxmlformats.org/officeDocument/2006/relationships/oleObject" Target="../embeddings/oleObject4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V112"/>
  <sheetViews>
    <sheetView topLeftCell="A5" zoomScaleNormal="100" workbookViewId="0">
      <selection activeCell="A60" sqref="A60:BH6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9" t="s">
        <v>7</v>
      </c>
      <c r="B19" s="73" t="s">
        <v>89</v>
      </c>
      <c r="C19" s="74"/>
      <c r="D19" s="74"/>
      <c r="E19" s="74"/>
      <c r="F19" s="74"/>
      <c r="G19" s="74"/>
      <c r="H19" s="74"/>
      <c r="I19" s="74"/>
      <c r="J19" s="74"/>
      <c r="K19" s="74"/>
      <c r="L19" s="74"/>
      <c r="M19"/>
      <c r="N19" s="73" t="s">
        <v>92</v>
      </c>
      <c r="O19" s="74"/>
      <c r="P19" s="74"/>
      <c r="Q19" s="74"/>
      <c r="R19" s="74"/>
      <c r="S19" s="74"/>
      <c r="T19" s="74"/>
      <c r="U19" s="74"/>
      <c r="V19" s="74"/>
      <c r="W19" s="74"/>
      <c r="X19" s="74"/>
      <c r="Y19" s="74"/>
      <c r="Z19" s="14"/>
      <c r="AA19" s="73" t="s">
        <v>93</v>
      </c>
      <c r="AB19" s="74"/>
      <c r="AC19" s="74"/>
      <c r="AD19" s="74"/>
      <c r="AE19" s="74"/>
      <c r="AF19" s="74"/>
      <c r="AG19" s="74"/>
      <c r="AH19" s="74"/>
      <c r="AI19" s="74"/>
      <c r="AJ19" s="14"/>
      <c r="AK19" s="75" t="s">
        <v>79</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71</v>
      </c>
      <c r="D30" s="58"/>
      <c r="E30" s="58"/>
      <c r="F30" s="58"/>
      <c r="G30" s="58"/>
      <c r="H30" s="58"/>
      <c r="I30" s="58"/>
      <c r="J30" s="58"/>
      <c r="K30" s="58"/>
      <c r="L30" s="58"/>
      <c r="M30" s="58"/>
      <c r="N30" s="58"/>
      <c r="O30" s="58"/>
      <c r="P30" s="58"/>
      <c r="Q30" s="58"/>
      <c r="R30" s="58"/>
      <c r="S30" s="58"/>
      <c r="T30" s="58"/>
      <c r="U30" s="58"/>
      <c r="V30" s="58"/>
      <c r="W30" s="58"/>
      <c r="X30" s="59"/>
      <c r="Y30" s="54">
        <v>85</v>
      </c>
      <c r="Z30" s="54"/>
      <c r="AA30" s="54"/>
      <c r="AB30" s="54"/>
      <c r="AC30" s="54"/>
      <c r="AD30" s="54"/>
      <c r="AE30" s="54">
        <v>146</v>
      </c>
      <c r="AF30" s="54"/>
      <c r="AG30" s="54"/>
      <c r="AH30" s="54"/>
      <c r="AI30" s="54"/>
      <c r="AJ30" s="54"/>
      <c r="AK30" s="55">
        <f>IF(BI30 = -1, (IF(AE30=0,0,Y30/AE30)),(IF(Y30=0,0,AE30/Y30)))</f>
        <v>1.7176470588235293</v>
      </c>
      <c r="AL30" s="55"/>
      <c r="AM30" s="55"/>
      <c r="AN30" s="55"/>
      <c r="AO30" s="55"/>
      <c r="AP30" s="55"/>
      <c r="AQ30" s="54">
        <v>94</v>
      </c>
      <c r="AR30" s="54"/>
      <c r="AS30" s="54"/>
      <c r="AT30" s="54"/>
      <c r="AU30" s="54"/>
      <c r="AV30" s="54"/>
      <c r="AW30" s="54">
        <v>104</v>
      </c>
      <c r="AX30" s="54"/>
      <c r="AY30" s="54"/>
      <c r="AZ30" s="54"/>
      <c r="BA30" s="54"/>
      <c r="BB30" s="54"/>
      <c r="BC30" s="55">
        <f>IF(BI30 = -1,(IF(AW30=0,0,AQ30/AW30)),(IF(AQ30=0,0,AW30/AQ30)))</f>
        <v>1.1063829787234043</v>
      </c>
      <c r="BD30" s="55"/>
      <c r="BE30" s="55"/>
      <c r="BF30" s="55"/>
      <c r="BG30" s="55"/>
      <c r="BH30" s="55"/>
      <c r="BI30" s="39">
        <v>0</v>
      </c>
      <c r="CA30" s="1" t="s">
        <v>38</v>
      </c>
    </row>
    <row r="31" spans="1:79" ht="15" customHeight="1" x14ac:dyDescent="0.2">
      <c r="A31" s="56"/>
      <c r="B31" s="56"/>
      <c r="C31" s="57" t="s">
        <v>72</v>
      </c>
      <c r="D31" s="58"/>
      <c r="E31" s="58"/>
      <c r="F31" s="58"/>
      <c r="G31" s="58"/>
      <c r="H31" s="58"/>
      <c r="I31" s="58"/>
      <c r="J31" s="58"/>
      <c r="K31" s="58"/>
      <c r="L31" s="58"/>
      <c r="M31" s="58"/>
      <c r="N31" s="58"/>
      <c r="O31" s="58"/>
      <c r="P31" s="58"/>
      <c r="Q31" s="58"/>
      <c r="R31" s="58"/>
      <c r="S31" s="58"/>
      <c r="T31" s="58"/>
      <c r="U31" s="58"/>
      <c r="V31" s="58"/>
      <c r="W31" s="58"/>
      <c r="X31" s="59"/>
      <c r="Y31" s="54">
        <v>6</v>
      </c>
      <c r="Z31" s="54"/>
      <c r="AA31" s="54"/>
      <c r="AB31" s="54"/>
      <c r="AC31" s="54"/>
      <c r="AD31" s="54"/>
      <c r="AE31" s="54">
        <v>6</v>
      </c>
      <c r="AF31" s="54"/>
      <c r="AG31" s="54"/>
      <c r="AH31" s="54"/>
      <c r="AI31" s="54"/>
      <c r="AJ31" s="54"/>
      <c r="AK31" s="55">
        <f>IF(BI31 = -1, (IF(AE31=0,0,Y31/AE31)),(IF(Y31=0,0,AE31/Y31)))</f>
        <v>1</v>
      </c>
      <c r="AL31" s="55"/>
      <c r="AM31" s="55"/>
      <c r="AN31" s="55"/>
      <c r="AO31" s="55"/>
      <c r="AP31" s="55"/>
      <c r="AQ31" s="54">
        <v>4</v>
      </c>
      <c r="AR31" s="54"/>
      <c r="AS31" s="54"/>
      <c r="AT31" s="54"/>
      <c r="AU31" s="54"/>
      <c r="AV31" s="54"/>
      <c r="AW31" s="54">
        <v>5</v>
      </c>
      <c r="AX31" s="54"/>
      <c r="AY31" s="54"/>
      <c r="AZ31" s="54"/>
      <c r="BA31" s="54"/>
      <c r="BB31" s="54"/>
      <c r="BC31" s="55">
        <f>IF(BI31 = -1,(IF(AW31=0,0,AQ31/AW31)),(IF(AQ31=0,0,AW31/AQ31)))</f>
        <v>1.25</v>
      </c>
      <c r="BD31" s="55"/>
      <c r="BE31" s="55"/>
      <c r="BF31" s="55"/>
      <c r="BG31" s="55"/>
      <c r="BH31" s="55"/>
      <c r="BI31" s="39">
        <v>0</v>
      </c>
    </row>
    <row r="32" spans="1:79" ht="25.5" customHeight="1" x14ac:dyDescent="0.2">
      <c r="A32" s="56"/>
      <c r="B32" s="56"/>
      <c r="C32" s="57" t="s">
        <v>73</v>
      </c>
      <c r="D32" s="58"/>
      <c r="E32" s="58"/>
      <c r="F32" s="58"/>
      <c r="G32" s="58"/>
      <c r="H32" s="58"/>
      <c r="I32" s="58"/>
      <c r="J32" s="58"/>
      <c r="K32" s="58"/>
      <c r="L32" s="58"/>
      <c r="M32" s="58"/>
      <c r="N32" s="58"/>
      <c r="O32" s="58"/>
      <c r="P32" s="58"/>
      <c r="Q32" s="58"/>
      <c r="R32" s="58"/>
      <c r="S32" s="58"/>
      <c r="T32" s="58"/>
      <c r="U32" s="58"/>
      <c r="V32" s="58"/>
      <c r="W32" s="58"/>
      <c r="X32" s="59"/>
      <c r="Y32" s="54">
        <v>455.21120000000002</v>
      </c>
      <c r="Z32" s="54"/>
      <c r="AA32" s="54"/>
      <c r="AB32" s="54"/>
      <c r="AC32" s="54"/>
      <c r="AD32" s="54"/>
      <c r="AE32" s="54">
        <v>464.495</v>
      </c>
      <c r="AF32" s="54"/>
      <c r="AG32" s="54"/>
      <c r="AH32" s="54"/>
      <c r="AI32" s="54"/>
      <c r="AJ32" s="54"/>
      <c r="AK32" s="55">
        <f>IF(BI32 = -1, (IF(AE32=0,0,Y32/AE32)),(IF(Y32=0,0,AE32/Y32)))</f>
        <v>1.0203944894150232</v>
      </c>
      <c r="AL32" s="55"/>
      <c r="AM32" s="55"/>
      <c r="AN32" s="55"/>
      <c r="AO32" s="55"/>
      <c r="AP32" s="55"/>
      <c r="AQ32" s="54">
        <v>537.91399999999999</v>
      </c>
      <c r="AR32" s="54"/>
      <c r="AS32" s="54"/>
      <c r="AT32" s="54"/>
      <c r="AU32" s="54"/>
      <c r="AV32" s="54"/>
      <c r="AW32" s="54">
        <v>573.87199999999996</v>
      </c>
      <c r="AX32" s="54"/>
      <c r="AY32" s="54"/>
      <c r="AZ32" s="54"/>
      <c r="BA32" s="54"/>
      <c r="BB32" s="54"/>
      <c r="BC32" s="55">
        <f>IF(BI32 = -1,(IF(AW32=0,0,AQ32/AW32)),(IF(AQ32=0,0,AW32/AQ32)))</f>
        <v>1.0668471168253661</v>
      </c>
      <c r="BD32" s="55"/>
      <c r="BE32" s="55"/>
      <c r="BF32" s="55"/>
      <c r="BG32" s="55"/>
      <c r="BH32" s="55"/>
      <c r="BI32" s="39">
        <v>0</v>
      </c>
    </row>
    <row r="33" spans="1:100" ht="25.5" customHeight="1" x14ac:dyDescent="0.2">
      <c r="A33" s="56"/>
      <c r="B33" s="56"/>
      <c r="C33" s="57" t="s">
        <v>74</v>
      </c>
      <c r="D33" s="58"/>
      <c r="E33" s="58"/>
      <c r="F33" s="58"/>
      <c r="G33" s="58"/>
      <c r="H33" s="58"/>
      <c r="I33" s="58"/>
      <c r="J33" s="58"/>
      <c r="K33" s="58"/>
      <c r="L33" s="58"/>
      <c r="M33" s="58"/>
      <c r="N33" s="58"/>
      <c r="O33" s="58"/>
      <c r="P33" s="58"/>
      <c r="Q33" s="58"/>
      <c r="R33" s="58"/>
      <c r="S33" s="58"/>
      <c r="T33" s="58"/>
      <c r="U33" s="58"/>
      <c r="V33" s="58"/>
      <c r="W33" s="58"/>
      <c r="X33" s="59"/>
      <c r="Y33" s="54">
        <v>0</v>
      </c>
      <c r="Z33" s="54"/>
      <c r="AA33" s="54"/>
      <c r="AB33" s="54"/>
      <c r="AC33" s="54"/>
      <c r="AD33" s="54"/>
      <c r="AE33" s="54">
        <v>0</v>
      </c>
      <c r="AF33" s="54"/>
      <c r="AG33" s="54"/>
      <c r="AH33" s="54"/>
      <c r="AI33" s="54"/>
      <c r="AJ33" s="54"/>
      <c r="AK33" s="55">
        <f>IF(BI33 = -1, (IF(AE33=0,0,Y33/AE33)),(IF(Y33=0,0,AE33/Y33)))</f>
        <v>0</v>
      </c>
      <c r="AL33" s="55"/>
      <c r="AM33" s="55"/>
      <c r="AN33" s="55"/>
      <c r="AO33" s="55"/>
      <c r="AP33" s="55"/>
      <c r="AQ33" s="54">
        <v>320663.33</v>
      </c>
      <c r="AR33" s="54"/>
      <c r="AS33" s="54"/>
      <c r="AT33" s="54"/>
      <c r="AU33" s="54"/>
      <c r="AV33" s="54"/>
      <c r="AW33" s="54">
        <v>320663.33</v>
      </c>
      <c r="AX33" s="54"/>
      <c r="AY33" s="54"/>
      <c r="AZ33" s="54"/>
      <c r="BA33" s="54"/>
      <c r="BB33" s="54"/>
      <c r="BC33" s="55">
        <f>IF(BI33 = -1,(IF(AW33=0,0,AQ33/AW33)),(IF(AQ33=0,0,AW33/AQ33)))</f>
        <v>1</v>
      </c>
      <c r="BD33" s="55"/>
      <c r="BE33" s="55"/>
      <c r="BF33" s="55"/>
      <c r="BG33" s="55"/>
      <c r="BH33" s="55"/>
      <c r="BI33" s="39">
        <v>0</v>
      </c>
    </row>
    <row r="34" spans="1:100" ht="17.25" customHeight="1" x14ac:dyDescent="0.2">
      <c r="A34" s="117" t="s">
        <v>27</v>
      </c>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9"/>
      <c r="BI34" s="39"/>
    </row>
    <row r="35" spans="1:100" ht="18" hidden="1" customHeight="1" x14ac:dyDescent="0.2">
      <c r="A35" s="120" t="s">
        <v>4</v>
      </c>
      <c r="B35" s="120"/>
      <c r="C35" s="121" t="s">
        <v>5</v>
      </c>
      <c r="D35" s="122"/>
      <c r="E35" s="122"/>
      <c r="F35" s="122"/>
      <c r="G35" s="122"/>
      <c r="H35" s="122"/>
      <c r="I35" s="122"/>
      <c r="J35" s="122"/>
      <c r="K35" s="122"/>
      <c r="L35" s="122"/>
      <c r="M35" s="122"/>
      <c r="N35" s="122"/>
      <c r="O35" s="122"/>
      <c r="P35" s="122"/>
      <c r="Q35" s="122"/>
      <c r="R35" s="122"/>
      <c r="S35" s="122"/>
      <c r="T35" s="122"/>
      <c r="U35" s="122"/>
      <c r="V35" s="122"/>
      <c r="W35" s="122"/>
      <c r="X35" s="122"/>
      <c r="Y35" s="123" t="s">
        <v>33</v>
      </c>
      <c r="Z35" s="124"/>
      <c r="AA35" s="124"/>
      <c r="AB35" s="124"/>
      <c r="AC35" s="124"/>
      <c r="AD35" s="124"/>
      <c r="AE35" s="123" t="s">
        <v>34</v>
      </c>
      <c r="AF35" s="124"/>
      <c r="AG35" s="124"/>
      <c r="AH35" s="124"/>
      <c r="AI35" s="124"/>
      <c r="AJ35" s="124"/>
      <c r="AK35" s="125" t="s">
        <v>69</v>
      </c>
      <c r="AL35" s="125"/>
      <c r="AM35" s="125"/>
      <c r="AN35" s="125"/>
      <c r="AO35" s="125"/>
      <c r="AP35" s="125"/>
      <c r="AQ35" s="123" t="s">
        <v>35</v>
      </c>
      <c r="AR35" s="126"/>
      <c r="AS35" s="126"/>
      <c r="AT35" s="126"/>
      <c r="AU35" s="126"/>
      <c r="AV35" s="126"/>
      <c r="AW35" s="123" t="s">
        <v>36</v>
      </c>
      <c r="AX35" s="127"/>
      <c r="AY35" s="127"/>
      <c r="AZ35" s="127"/>
      <c r="BA35" s="127"/>
      <c r="BB35" s="127"/>
      <c r="BC35" s="116" t="s">
        <v>70</v>
      </c>
      <c r="BD35" s="116"/>
      <c r="BE35" s="116"/>
      <c r="BF35" s="116"/>
      <c r="BG35" s="116"/>
      <c r="BH35" s="116"/>
      <c r="BI35" s="39" t="s">
        <v>68</v>
      </c>
      <c r="CA35" s="1" t="s">
        <v>39</v>
      </c>
    </row>
    <row r="36" spans="1:100" s="36" customFormat="1" ht="25.5" customHeight="1" x14ac:dyDescent="0.2">
      <c r="A36" s="56"/>
      <c r="B36" s="56"/>
      <c r="C36" s="57" t="s">
        <v>75</v>
      </c>
      <c r="D36" s="58"/>
      <c r="E36" s="58"/>
      <c r="F36" s="58"/>
      <c r="G36" s="58"/>
      <c r="H36" s="58"/>
      <c r="I36" s="58"/>
      <c r="J36" s="58"/>
      <c r="K36" s="58"/>
      <c r="L36" s="58"/>
      <c r="M36" s="58"/>
      <c r="N36" s="58"/>
      <c r="O36" s="58"/>
      <c r="P36" s="58"/>
      <c r="Q36" s="58"/>
      <c r="R36" s="58"/>
      <c r="S36" s="58"/>
      <c r="T36" s="58"/>
      <c r="U36" s="58"/>
      <c r="V36" s="58"/>
      <c r="W36" s="58"/>
      <c r="X36" s="59"/>
      <c r="Y36" s="54">
        <v>100</v>
      </c>
      <c r="Z36" s="54"/>
      <c r="AA36" s="54"/>
      <c r="AB36" s="54"/>
      <c r="AC36" s="54"/>
      <c r="AD36" s="54"/>
      <c r="AE36" s="54">
        <v>85.55</v>
      </c>
      <c r="AF36" s="54"/>
      <c r="AG36" s="54"/>
      <c r="AH36" s="54"/>
      <c r="AI36" s="54"/>
      <c r="AJ36" s="54"/>
      <c r="AK36" s="55">
        <f>IF(BI36 = -1, (IF(AE36=0,0,Y36/AE36)),(IF(Y36=0,0,AE36/Y36)))</f>
        <v>0.85549999999999993</v>
      </c>
      <c r="AL36" s="55"/>
      <c r="AM36" s="55"/>
      <c r="AN36" s="55"/>
      <c r="AO36" s="55"/>
      <c r="AP36" s="55"/>
      <c r="AQ36" s="54">
        <v>100</v>
      </c>
      <c r="AR36" s="54"/>
      <c r="AS36" s="54"/>
      <c r="AT36" s="54"/>
      <c r="AU36" s="54"/>
      <c r="AV36" s="54"/>
      <c r="AW36" s="54">
        <v>100</v>
      </c>
      <c r="AX36" s="54"/>
      <c r="AY36" s="54"/>
      <c r="AZ36" s="54"/>
      <c r="BA36" s="54"/>
      <c r="BB36" s="54"/>
      <c r="BC36" s="55">
        <f>IF(BI36 = -1,(IF(AW36=0,0,AQ36/AW36)),(IF(AQ36=0,0,AW36/AQ36)))</f>
        <v>1</v>
      </c>
      <c r="BD36" s="55"/>
      <c r="BE36" s="55"/>
      <c r="BF36" s="55"/>
      <c r="BG36" s="55"/>
      <c r="BH36" s="55"/>
      <c r="BI36" s="39">
        <v>0</v>
      </c>
      <c r="BJ36" s="1"/>
      <c r="BK36" s="1"/>
      <c r="BL36" s="1"/>
      <c r="BM36" s="1"/>
      <c r="BN36" s="1"/>
      <c r="BO36" s="1"/>
      <c r="BP36" s="1"/>
      <c r="BQ36" s="1"/>
      <c r="BR36" s="1"/>
      <c r="BS36" s="1"/>
      <c r="BT36" s="1"/>
      <c r="BU36" s="1"/>
      <c r="BV36" s="1"/>
      <c r="BW36" s="1"/>
      <c r="BX36" s="1"/>
      <c r="BY36" s="1"/>
      <c r="BZ36" s="1"/>
      <c r="CA36" s="1" t="s">
        <v>40</v>
      </c>
      <c r="CB36" s="1"/>
      <c r="CC36" s="1"/>
      <c r="CD36" s="1"/>
      <c r="CE36" s="1"/>
      <c r="CF36" s="1"/>
      <c r="CG36" s="1"/>
      <c r="CH36" s="1"/>
      <c r="CI36" s="1"/>
      <c r="CJ36" s="1"/>
      <c r="CK36" s="1"/>
      <c r="CL36" s="1"/>
      <c r="CM36" s="1"/>
      <c r="CN36" s="1"/>
      <c r="CO36" s="1"/>
      <c r="CP36" s="1"/>
      <c r="CQ36" s="1"/>
      <c r="CR36" s="1"/>
      <c r="CS36" s="1"/>
      <c r="CT36" s="1"/>
      <c r="CU36" s="1"/>
      <c r="CV36" s="1"/>
    </row>
    <row r="37" spans="1:100" ht="15" customHeight="1" x14ac:dyDescent="0.2">
      <c r="A37" s="56"/>
      <c r="B37" s="56"/>
      <c r="C37" s="57" t="s">
        <v>76</v>
      </c>
      <c r="D37" s="58"/>
      <c r="E37" s="58"/>
      <c r="F37" s="58"/>
      <c r="G37" s="58"/>
      <c r="H37" s="58"/>
      <c r="I37" s="58"/>
      <c r="J37" s="58"/>
      <c r="K37" s="58"/>
      <c r="L37" s="58"/>
      <c r="M37" s="58"/>
      <c r="N37" s="58"/>
      <c r="O37" s="58"/>
      <c r="P37" s="58"/>
      <c r="Q37" s="58"/>
      <c r="R37" s="58"/>
      <c r="S37" s="58"/>
      <c r="T37" s="58"/>
      <c r="U37" s="58"/>
      <c r="V37" s="58"/>
      <c r="W37" s="58"/>
      <c r="X37" s="59"/>
      <c r="Y37" s="54">
        <v>100</v>
      </c>
      <c r="Z37" s="54"/>
      <c r="AA37" s="54"/>
      <c r="AB37" s="54"/>
      <c r="AC37" s="54"/>
      <c r="AD37" s="54"/>
      <c r="AE37" s="54">
        <v>160.5</v>
      </c>
      <c r="AF37" s="54"/>
      <c r="AG37" s="54"/>
      <c r="AH37" s="54"/>
      <c r="AI37" s="54"/>
      <c r="AJ37" s="54"/>
      <c r="AK37" s="55">
        <f>IF(BI37 = -1, (IF(AE37=0,0,Y37/AE37)),(IF(Y37=0,0,AE37/Y37)))</f>
        <v>1.605</v>
      </c>
      <c r="AL37" s="55"/>
      <c r="AM37" s="55"/>
      <c r="AN37" s="55"/>
      <c r="AO37" s="55"/>
      <c r="AP37" s="55"/>
      <c r="AQ37" s="54">
        <v>100</v>
      </c>
      <c r="AR37" s="54"/>
      <c r="AS37" s="54"/>
      <c r="AT37" s="54"/>
      <c r="AU37" s="54"/>
      <c r="AV37" s="54"/>
      <c r="AW37" s="54">
        <v>100</v>
      </c>
      <c r="AX37" s="54"/>
      <c r="AY37" s="54"/>
      <c r="AZ37" s="54"/>
      <c r="BA37" s="54"/>
      <c r="BB37" s="54"/>
      <c r="BC37" s="55">
        <f>IF(BI37 = -1,(IF(AW37=0,0,AQ37/AW37)),(IF(AQ37=0,0,AW37/AQ37)))</f>
        <v>1</v>
      </c>
      <c r="BD37" s="55"/>
      <c r="BE37" s="55"/>
      <c r="BF37" s="55"/>
      <c r="BG37" s="55"/>
      <c r="BH37" s="55"/>
      <c r="BI37" s="39">
        <v>0</v>
      </c>
    </row>
    <row r="38" spans="1:100" ht="15" customHeight="1" x14ac:dyDescent="0.2">
      <c r="A38" s="56"/>
      <c r="B38" s="56"/>
      <c r="C38" s="57" t="s">
        <v>77</v>
      </c>
      <c r="D38" s="58"/>
      <c r="E38" s="58"/>
      <c r="F38" s="58"/>
      <c r="G38" s="58"/>
      <c r="H38" s="58"/>
      <c r="I38" s="58"/>
      <c r="J38" s="58"/>
      <c r="K38" s="58"/>
      <c r="L38" s="58"/>
      <c r="M38" s="58"/>
      <c r="N38" s="58"/>
      <c r="O38" s="58"/>
      <c r="P38" s="58"/>
      <c r="Q38" s="58"/>
      <c r="R38" s="58"/>
      <c r="S38" s="58"/>
      <c r="T38" s="58"/>
      <c r="U38" s="58"/>
      <c r="V38" s="58"/>
      <c r="W38" s="58"/>
      <c r="X38" s="59"/>
      <c r="Y38" s="54">
        <v>6.49</v>
      </c>
      <c r="Z38" s="54"/>
      <c r="AA38" s="54"/>
      <c r="AB38" s="54"/>
      <c r="AC38" s="54"/>
      <c r="AD38" s="54"/>
      <c r="AE38" s="54">
        <v>6.29</v>
      </c>
      <c r="AF38" s="54"/>
      <c r="AG38" s="54"/>
      <c r="AH38" s="54"/>
      <c r="AI38" s="54"/>
      <c r="AJ38" s="54"/>
      <c r="AK38" s="55">
        <f>IF(BI38 = -1, (IF(AE38=0,0,Y38/AE38)),(IF(Y38=0,0,AE38/Y38)))</f>
        <v>0.96918335901386743</v>
      </c>
      <c r="AL38" s="55"/>
      <c r="AM38" s="55"/>
      <c r="AN38" s="55"/>
      <c r="AO38" s="55"/>
      <c r="AP38" s="55"/>
      <c r="AQ38" s="54">
        <v>6.9</v>
      </c>
      <c r="AR38" s="54"/>
      <c r="AS38" s="54"/>
      <c r="AT38" s="54"/>
      <c r="AU38" s="54"/>
      <c r="AV38" s="54"/>
      <c r="AW38" s="54">
        <v>6.9</v>
      </c>
      <c r="AX38" s="54"/>
      <c r="AY38" s="54"/>
      <c r="AZ38" s="54"/>
      <c r="BA38" s="54"/>
      <c r="BB38" s="54"/>
      <c r="BC38" s="55">
        <f>IF(BI38 = -1,(IF(AW38=0,0,AQ38/AW38)),(IF(AQ38=0,0,AW38/AQ38)))</f>
        <v>1</v>
      </c>
      <c r="BD38" s="55"/>
      <c r="BE38" s="55"/>
      <c r="BF38" s="55"/>
      <c r="BG38" s="55"/>
      <c r="BH38" s="55"/>
      <c r="BI38" s="39">
        <v>0</v>
      </c>
    </row>
    <row r="39" spans="1:100" ht="25.5" customHeight="1" x14ac:dyDescent="0.2">
      <c r="A39" s="56"/>
      <c r="B39" s="56"/>
      <c r="C39" s="57" t="s">
        <v>78</v>
      </c>
      <c r="D39" s="58"/>
      <c r="E39" s="58"/>
      <c r="F39" s="58"/>
      <c r="G39" s="58"/>
      <c r="H39" s="58"/>
      <c r="I39" s="58"/>
      <c r="J39" s="58"/>
      <c r="K39" s="58"/>
      <c r="L39" s="58"/>
      <c r="M39" s="58"/>
      <c r="N39" s="58"/>
      <c r="O39" s="58"/>
      <c r="P39" s="58"/>
      <c r="Q39" s="58"/>
      <c r="R39" s="58"/>
      <c r="S39" s="58"/>
      <c r="T39" s="58"/>
      <c r="U39" s="58"/>
      <c r="V39" s="58"/>
      <c r="W39" s="58"/>
      <c r="X39" s="59"/>
      <c r="Y39" s="54">
        <v>0</v>
      </c>
      <c r="Z39" s="54"/>
      <c r="AA39" s="54"/>
      <c r="AB39" s="54"/>
      <c r="AC39" s="54"/>
      <c r="AD39" s="54"/>
      <c r="AE39" s="54">
        <v>0</v>
      </c>
      <c r="AF39" s="54"/>
      <c r="AG39" s="54"/>
      <c r="AH39" s="54"/>
      <c r="AI39" s="54"/>
      <c r="AJ39" s="54"/>
      <c r="AK39" s="55">
        <f>IF(BI39 = -1, (IF(AE39=0,0,Y39/AE39)),(IF(Y39=0,0,AE39/Y39)))</f>
        <v>0</v>
      </c>
      <c r="AL39" s="55"/>
      <c r="AM39" s="55"/>
      <c r="AN39" s="55"/>
      <c r="AO39" s="55"/>
      <c r="AP39" s="55"/>
      <c r="AQ39" s="54">
        <v>100</v>
      </c>
      <c r="AR39" s="54"/>
      <c r="AS39" s="54"/>
      <c r="AT39" s="54"/>
      <c r="AU39" s="54"/>
      <c r="AV39" s="54"/>
      <c r="AW39" s="54">
        <v>100</v>
      </c>
      <c r="AX39" s="54"/>
      <c r="AY39" s="54"/>
      <c r="AZ39" s="54"/>
      <c r="BA39" s="54"/>
      <c r="BB39" s="54"/>
      <c r="BC39" s="55">
        <f>IF(BI39 = -1,(IF(AW39=0,0,AQ39/AW39)),(IF(AQ39=0,0,AW39/AQ39)))</f>
        <v>1</v>
      </c>
      <c r="BD39" s="55"/>
      <c r="BE39" s="55"/>
      <c r="BF39" s="55"/>
      <c r="BG39" s="55"/>
      <c r="BH39" s="55"/>
      <c r="BI39" s="39">
        <v>0</v>
      </c>
    </row>
    <row r="40" spans="1:100" ht="15" customHeight="1" x14ac:dyDescent="0.2">
      <c r="AE40" s="26"/>
      <c r="AF40" s="26"/>
      <c r="AG40" s="26"/>
      <c r="AH40" s="26"/>
      <c r="AI40" s="26"/>
      <c r="AJ40" s="26"/>
      <c r="AK40" s="26"/>
      <c r="AL40" s="26"/>
      <c r="AM40" s="26"/>
      <c r="AN40" s="26"/>
      <c r="AO40" s="26"/>
      <c r="AP40" s="29"/>
      <c r="AQ40" s="30"/>
      <c r="AR40" s="27"/>
      <c r="AS40" s="27"/>
      <c r="AT40" s="27"/>
      <c r="AU40" s="27"/>
      <c r="AV40" s="27"/>
      <c r="AW40" s="28"/>
      <c r="AX40" s="31"/>
      <c r="AY40" s="31"/>
      <c r="AZ40" s="31"/>
      <c r="BA40" s="31"/>
      <c r="BB40" s="31"/>
      <c r="BC40" s="32"/>
      <c r="BD40" s="32"/>
      <c r="BE40" s="32"/>
      <c r="BF40" s="32"/>
      <c r="BG40" s="32"/>
      <c r="BH40" s="32"/>
    </row>
    <row r="41" spans="1:100" ht="15" customHeight="1" x14ac:dyDescent="0.2">
      <c r="A41" s="105" t="s">
        <v>41</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28"/>
      <c r="AF41" s="27"/>
      <c r="AG41" s="27"/>
      <c r="AH41" s="27"/>
      <c r="AI41" s="27"/>
      <c r="AJ41" s="27"/>
      <c r="AK41" s="29"/>
      <c r="AL41" s="29"/>
      <c r="AM41" s="29"/>
      <c r="AN41" s="29"/>
      <c r="AO41" s="29"/>
      <c r="AP41" s="29"/>
      <c r="AQ41" s="30"/>
      <c r="AR41" s="27"/>
      <c r="AS41" s="27"/>
      <c r="AT41" s="27"/>
      <c r="AU41" s="27"/>
      <c r="AV41" s="27"/>
      <c r="AW41" s="28"/>
      <c r="AX41" s="31"/>
      <c r="AY41" s="31"/>
      <c r="AZ41" s="31"/>
      <c r="BA41" s="31"/>
      <c r="BB41" s="31"/>
      <c r="BC41" s="32"/>
      <c r="BD41" s="32"/>
      <c r="BE41" s="32"/>
      <c r="BF41" s="32"/>
      <c r="BG41" s="32"/>
      <c r="BH41" s="32"/>
    </row>
    <row r="42" spans="1:100" ht="15" customHeight="1" x14ac:dyDescent="0.2">
      <c r="A42" s="37"/>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28"/>
      <c r="AF42" s="27"/>
      <c r="AG42" s="27"/>
      <c r="AH42" s="27"/>
      <c r="AI42" s="27"/>
      <c r="AJ42" s="27"/>
      <c r="AK42" s="29"/>
      <c r="AL42" s="29"/>
      <c r="AM42" s="29"/>
      <c r="AN42" s="29"/>
      <c r="AO42" s="29"/>
      <c r="AP42" s="29"/>
      <c r="AQ42" s="30"/>
      <c r="AR42" s="27"/>
      <c r="AS42" s="27"/>
      <c r="AT42" s="27"/>
      <c r="AU42" s="27"/>
      <c r="AV42" s="27"/>
      <c r="AW42" s="28"/>
      <c r="AX42" s="31"/>
      <c r="AY42" s="31"/>
      <c r="AZ42" s="31"/>
      <c r="BA42" s="31"/>
      <c r="BB42" s="31"/>
      <c r="BC42" s="32"/>
      <c r="BD42" s="32"/>
      <c r="BE42" s="32"/>
      <c r="BF42" s="32"/>
      <c r="BG42" s="32"/>
      <c r="BH42" s="32"/>
    </row>
    <row r="43" spans="1:100" ht="15.75" customHeight="1" x14ac:dyDescent="0.2">
      <c r="A43" s="62" t="s">
        <v>94</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CA43" s="1" t="s">
        <v>52</v>
      </c>
    </row>
    <row r="44" spans="1:100" ht="9" customHeight="1" x14ac:dyDescent="0.2">
      <c r="A44" s="37"/>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c r="CA44" s="1" t="s">
        <v>52</v>
      </c>
    </row>
    <row r="45" spans="1:100" ht="15" customHeight="1" x14ac:dyDescent="0.25">
      <c r="A45" s="107"/>
      <c r="B45" s="108"/>
      <c r="C45" s="108"/>
      <c r="D45" s="108"/>
      <c r="E45" s="108"/>
      <c r="F45" s="108"/>
      <c r="G45" s="108"/>
      <c r="H45" s="108"/>
      <c r="I45" s="108"/>
      <c r="J45" s="108"/>
      <c r="K45" s="108"/>
      <c r="L45" s="108"/>
      <c r="M45" s="108"/>
      <c r="N45" s="108"/>
      <c r="O45" s="108"/>
      <c r="P45" s="108"/>
      <c r="Q45" s="108"/>
      <c r="R45" s="108"/>
      <c r="S45" s="108"/>
      <c r="T45" s="108"/>
      <c r="U45" s="108"/>
      <c r="V45" s="108"/>
      <c r="W45" s="108"/>
      <c r="X45" s="109"/>
      <c r="Y45" s="110" t="s">
        <v>44</v>
      </c>
      <c r="Z45" s="111"/>
      <c r="AA45" s="111"/>
      <c r="AB45" s="111"/>
      <c r="AC45" s="111"/>
      <c r="AD45" s="111"/>
      <c r="AE45" s="111"/>
      <c r="AF45" s="111"/>
      <c r="AG45" s="111"/>
      <c r="AH45" s="111"/>
      <c r="AI45" s="111"/>
      <c r="AJ45" s="111"/>
      <c r="AK45" s="112"/>
      <c r="AL45" s="113" t="s">
        <v>45</v>
      </c>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5"/>
      <c r="CA45" s="1" t="s">
        <v>52</v>
      </c>
    </row>
    <row r="46" spans="1:100" ht="15.75" customHeight="1" x14ac:dyDescent="0.2">
      <c r="A46" s="98" t="s">
        <v>46</v>
      </c>
      <c r="B46" s="99"/>
      <c r="C46" s="99"/>
      <c r="D46" s="99"/>
      <c r="E46" s="99"/>
      <c r="F46" s="99"/>
      <c r="G46" s="99"/>
      <c r="H46" s="99"/>
      <c r="I46" s="99"/>
      <c r="J46" s="99"/>
      <c r="K46" s="99"/>
      <c r="L46" s="99"/>
      <c r="M46" s="99"/>
      <c r="N46" s="99"/>
      <c r="O46" s="99"/>
      <c r="P46" s="99"/>
      <c r="Q46" s="99"/>
      <c r="R46" s="99"/>
      <c r="S46" s="99"/>
      <c r="T46" s="99"/>
      <c r="U46" s="99"/>
      <c r="V46" s="99"/>
      <c r="W46" s="99"/>
      <c r="X46" s="100"/>
      <c r="Y46" s="101" t="s">
        <v>49</v>
      </c>
      <c r="Z46" s="102"/>
      <c r="AA46" s="102"/>
      <c r="AB46" s="102"/>
      <c r="AC46" s="102"/>
      <c r="AD46" s="102"/>
      <c r="AE46" s="102"/>
      <c r="AF46" s="102"/>
      <c r="AG46" s="102"/>
      <c r="AH46" s="102"/>
      <c r="AI46" s="102"/>
      <c r="AJ46" s="102"/>
      <c r="AK46" s="103"/>
      <c r="AL46" s="104" t="s">
        <v>95</v>
      </c>
      <c r="AM46" s="58"/>
      <c r="AN46" s="58"/>
      <c r="AO46" s="58"/>
      <c r="AP46" s="58"/>
      <c r="AQ46" s="58"/>
      <c r="AR46" s="58"/>
      <c r="AS46" s="58"/>
      <c r="AT46" s="58"/>
      <c r="AU46" s="58"/>
      <c r="AV46" s="58"/>
      <c r="AW46" s="58"/>
      <c r="AX46" s="58"/>
      <c r="AY46" s="58"/>
      <c r="AZ46" s="58"/>
      <c r="BA46" s="58"/>
      <c r="BB46" s="58"/>
      <c r="BC46" s="58"/>
      <c r="BD46" s="58"/>
      <c r="BE46" s="58"/>
      <c r="BF46" s="58"/>
      <c r="BG46" s="58"/>
      <c r="BH46" s="59"/>
      <c r="CA46" s="1" t="s">
        <v>52</v>
      </c>
    </row>
    <row r="47" spans="1:100" ht="15.75" customHeight="1" x14ac:dyDescent="0.2">
      <c r="A47" s="98" t="s">
        <v>47</v>
      </c>
      <c r="B47" s="99"/>
      <c r="C47" s="99"/>
      <c r="D47" s="99"/>
      <c r="E47" s="99"/>
      <c r="F47" s="99"/>
      <c r="G47" s="99"/>
      <c r="H47" s="99"/>
      <c r="I47" s="99"/>
      <c r="J47" s="99"/>
      <c r="K47" s="99"/>
      <c r="L47" s="99"/>
      <c r="M47" s="99"/>
      <c r="N47" s="99"/>
      <c r="O47" s="99"/>
      <c r="P47" s="99"/>
      <c r="Q47" s="99"/>
      <c r="R47" s="99"/>
      <c r="S47" s="99"/>
      <c r="T47" s="99"/>
      <c r="U47" s="99"/>
      <c r="V47" s="99"/>
      <c r="W47" s="99"/>
      <c r="X47" s="100"/>
      <c r="Y47" s="101" t="s">
        <v>50</v>
      </c>
      <c r="Z47" s="102"/>
      <c r="AA47" s="102"/>
      <c r="AB47" s="102"/>
      <c r="AC47" s="102"/>
      <c r="AD47" s="102"/>
      <c r="AE47" s="102"/>
      <c r="AF47" s="102"/>
      <c r="AG47" s="102"/>
      <c r="AH47" s="102"/>
      <c r="AI47" s="102"/>
      <c r="AJ47" s="102"/>
      <c r="AK47" s="103"/>
      <c r="AL47" s="104" t="s">
        <v>96</v>
      </c>
      <c r="AM47" s="58"/>
      <c r="AN47" s="58"/>
      <c r="AO47" s="58"/>
      <c r="AP47" s="58"/>
      <c r="AQ47" s="58"/>
      <c r="AR47" s="58"/>
      <c r="AS47" s="58"/>
      <c r="AT47" s="58"/>
      <c r="AU47" s="58"/>
      <c r="AV47" s="58"/>
      <c r="AW47" s="58"/>
      <c r="AX47" s="58"/>
      <c r="AY47" s="58"/>
      <c r="AZ47" s="58"/>
      <c r="BA47" s="58"/>
      <c r="BB47" s="58"/>
      <c r="BC47" s="58"/>
      <c r="BD47" s="58"/>
      <c r="BE47" s="58"/>
      <c r="BF47" s="58"/>
      <c r="BG47" s="58"/>
      <c r="BH47" s="59"/>
      <c r="CA47" s="1" t="s">
        <v>52</v>
      </c>
    </row>
    <row r="48" spans="1:100" ht="15.75" customHeight="1" x14ac:dyDescent="0.2">
      <c r="A48" s="98" t="s">
        <v>48</v>
      </c>
      <c r="B48" s="99"/>
      <c r="C48" s="99"/>
      <c r="D48" s="99"/>
      <c r="E48" s="99"/>
      <c r="F48" s="99"/>
      <c r="G48" s="99"/>
      <c r="H48" s="99"/>
      <c r="I48" s="99"/>
      <c r="J48" s="99"/>
      <c r="K48" s="99"/>
      <c r="L48" s="99"/>
      <c r="M48" s="99"/>
      <c r="N48" s="99"/>
      <c r="O48" s="99"/>
      <c r="P48" s="99"/>
      <c r="Q48" s="99"/>
      <c r="R48" s="99"/>
      <c r="S48" s="99"/>
      <c r="T48" s="99"/>
      <c r="U48" s="99"/>
      <c r="V48" s="99"/>
      <c r="W48" s="99"/>
      <c r="X48" s="100"/>
      <c r="Y48" s="101" t="s">
        <v>51</v>
      </c>
      <c r="Z48" s="102"/>
      <c r="AA48" s="102"/>
      <c r="AB48" s="102"/>
      <c r="AC48" s="102"/>
      <c r="AD48" s="102"/>
      <c r="AE48" s="102"/>
      <c r="AF48" s="102"/>
      <c r="AG48" s="102"/>
      <c r="AH48" s="102"/>
      <c r="AI48" s="102"/>
      <c r="AJ48" s="102"/>
      <c r="AK48" s="103"/>
      <c r="AL48" s="104" t="s">
        <v>97</v>
      </c>
      <c r="AM48" s="58"/>
      <c r="AN48" s="58"/>
      <c r="AO48" s="58"/>
      <c r="AP48" s="58"/>
      <c r="AQ48" s="58"/>
      <c r="AR48" s="58"/>
      <c r="AS48" s="58"/>
      <c r="AT48" s="58"/>
      <c r="AU48" s="58"/>
      <c r="AV48" s="58"/>
      <c r="AW48" s="58"/>
      <c r="AX48" s="58"/>
      <c r="AY48" s="58"/>
      <c r="AZ48" s="58"/>
      <c r="BA48" s="58"/>
      <c r="BB48" s="58"/>
      <c r="BC48" s="58"/>
      <c r="BD48" s="58"/>
      <c r="BE48" s="58"/>
      <c r="BF48" s="58"/>
      <c r="BG48" s="58"/>
      <c r="BH48" s="59"/>
      <c r="CA48" s="1" t="s">
        <v>52</v>
      </c>
    </row>
    <row r="49" spans="1:60" ht="15" customHeight="1" x14ac:dyDescent="0.2">
      <c r="A49" s="2"/>
      <c r="B49" s="2"/>
      <c r="C49" s="25"/>
      <c r="D49" s="26"/>
      <c r="E49" s="26"/>
      <c r="F49" s="26"/>
      <c r="G49" s="26"/>
      <c r="H49" s="26"/>
      <c r="I49" s="26"/>
      <c r="J49" s="26"/>
      <c r="K49" s="26"/>
      <c r="L49" s="26"/>
      <c r="M49" s="26"/>
      <c r="N49" s="26"/>
      <c r="O49" s="26"/>
      <c r="P49" s="26"/>
      <c r="Q49" s="26"/>
      <c r="R49" s="26"/>
      <c r="S49" s="26"/>
      <c r="T49" s="26"/>
      <c r="U49" s="26"/>
      <c r="V49" s="26"/>
      <c r="W49" s="26"/>
      <c r="X49" s="26"/>
      <c r="Y49" s="27"/>
      <c r="Z49" s="27"/>
      <c r="AA49" s="27"/>
      <c r="AB49" s="27"/>
      <c r="AC49" s="27"/>
      <c r="AD49" s="27"/>
      <c r="AE49" s="28"/>
      <c r="AF49" s="27"/>
      <c r="AG49" s="27"/>
      <c r="AH49" s="27"/>
      <c r="AI49" s="27"/>
      <c r="AJ49" s="27"/>
      <c r="AK49" s="29"/>
      <c r="AL49" s="29"/>
      <c r="AM49" s="29"/>
      <c r="AN49" s="29"/>
      <c r="AO49" s="29"/>
      <c r="AP49" s="29"/>
      <c r="AQ49" s="30"/>
      <c r="AR49" s="27"/>
      <c r="AS49" s="27"/>
      <c r="AT49" s="27"/>
      <c r="AU49" s="27"/>
      <c r="AV49" s="27"/>
      <c r="AW49" s="28"/>
      <c r="AX49" s="31"/>
      <c r="AY49" s="31"/>
      <c r="AZ49" s="31"/>
      <c r="BA49" s="31"/>
      <c r="BB49" s="31"/>
      <c r="BC49" s="32"/>
      <c r="BD49" s="32"/>
      <c r="BE49" s="32"/>
      <c r="BF49" s="32"/>
      <c r="BG49" s="32"/>
      <c r="BH49" s="32"/>
    </row>
    <row r="50" spans="1:60" s="33" customFormat="1" ht="15.75" x14ac:dyDescent="0.25">
      <c r="B50" s="33" t="s">
        <v>28</v>
      </c>
    </row>
    <row r="51" spans="1:60" s="33" customFormat="1" ht="48.75" customHeight="1" x14ac:dyDescent="0.25">
      <c r="B51"/>
    </row>
    <row r="52" spans="1:60" s="33" customFormat="1" ht="1.5" hidden="1" customHeight="1" x14ac:dyDescent="0.25"/>
    <row r="53" spans="1:60" s="33" customFormat="1" ht="1.5" hidden="1" customHeight="1" x14ac:dyDescent="0.25"/>
    <row r="54" spans="1:60" s="33" customFormat="1" ht="35.25" customHeight="1" x14ac:dyDescent="0.25">
      <c r="A54" s="91" t="s">
        <v>98</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15.75" x14ac:dyDescent="0.25">
      <c r="B56" s="33" t="s">
        <v>29</v>
      </c>
    </row>
    <row r="57" spans="1:60" s="33" customFormat="1" ht="15.75" x14ac:dyDescent="0.25"/>
    <row r="58" spans="1:60" s="33" customFormat="1" ht="15.75" x14ac:dyDescent="0.25"/>
    <row r="59" spans="1:60" s="33" customFormat="1" ht="15.75" x14ac:dyDescent="0.25"/>
    <row r="60" spans="1:60" s="33" customFormat="1" ht="30.75" customHeight="1" x14ac:dyDescent="0.25">
      <c r="A60" s="91" t="s">
        <v>100</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24.75" customHeight="1" x14ac:dyDescent="0.25">
      <c r="B62" s="92" t="s">
        <v>30</v>
      </c>
      <c r="C62" s="92"/>
      <c r="D62" s="92"/>
      <c r="E62" s="92"/>
      <c r="F62" s="92"/>
      <c r="G62" s="92"/>
      <c r="H62" s="92"/>
      <c r="I62" s="92"/>
      <c r="J62" s="92"/>
      <c r="K62" s="92"/>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row>
    <row r="63" spans="1:60" s="33" customFormat="1" ht="15.75" x14ac:dyDescent="0.25"/>
    <row r="64" spans="1:60" s="33" customFormat="1" ht="15.75" x14ac:dyDescent="0.25"/>
    <row r="65" spans="1:77" s="33" customFormat="1" ht="22.5" customHeight="1" x14ac:dyDescent="0.25"/>
    <row r="66" spans="1:77" s="33" customFormat="1" ht="29.25" customHeight="1" x14ac:dyDescent="0.25">
      <c r="A66" s="91" t="s">
        <v>99</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row>
    <row r="67" spans="1:77" s="33" customFormat="1" ht="15.75" x14ac:dyDescent="0.25"/>
    <row r="68" spans="1:77" s="33" customFormat="1" ht="15.75" x14ac:dyDescent="0.25"/>
    <row r="69" spans="1:77" s="33" customFormat="1" ht="15.75" x14ac:dyDescent="0.25"/>
    <row r="70" spans="1:77" s="33" customFormat="1" ht="15.75" x14ac:dyDescent="0.25">
      <c r="A70" s="94" t="s">
        <v>101</v>
      </c>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row>
    <row r="71" spans="1:77" s="33" customFormat="1" ht="15.75" x14ac:dyDescent="0.2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row>
    <row r="72" spans="1:77" s="33" customFormat="1" ht="15.75" x14ac:dyDescent="0.25">
      <c r="A72" s="96" t="s">
        <v>102</v>
      </c>
      <c r="B72" s="97"/>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row>
    <row r="73" spans="1:77" s="33" customFormat="1" ht="19.5" customHeight="1" x14ac:dyDescent="0.25">
      <c r="C73" s="83" t="s">
        <v>43</v>
      </c>
      <c r="D73" s="84"/>
      <c r="E73" s="85" t="s">
        <v>103</v>
      </c>
      <c r="F73" s="86"/>
      <c r="G73" s="86"/>
      <c r="H73" s="86"/>
      <c r="I73" s="86"/>
      <c r="J73" s="86"/>
      <c r="K73" s="86"/>
      <c r="L73" s="86"/>
    </row>
    <row r="74" spans="1:77" s="34" customFormat="1" ht="17.25" customHeight="1" x14ac:dyDescent="0.2">
      <c r="B74" s="34" t="s">
        <v>31</v>
      </c>
    </row>
    <row r="75" spans="1:77" s="33" customFormat="1" ht="15.75" x14ac:dyDescent="0.25">
      <c r="E75" s="33" t="s">
        <v>32</v>
      </c>
    </row>
    <row r="76" spans="1:77" s="33" customFormat="1" ht="6" customHeight="1" x14ac:dyDescent="0.25"/>
    <row r="77" spans="1:77" s="33" customFormat="1" ht="15.75" x14ac:dyDescent="0.25">
      <c r="C77" s="87" t="s">
        <v>42</v>
      </c>
      <c r="D77" s="87"/>
      <c r="E77" s="88" t="s">
        <v>104</v>
      </c>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row>
    <row r="78" spans="1:77" ht="15.75" x14ac:dyDescent="0.2">
      <c r="A78" s="19"/>
      <c r="B78" s="19"/>
      <c r="C78" s="20"/>
      <c r="D78" s="20"/>
      <c r="E78" s="20"/>
      <c r="F78" s="20"/>
      <c r="G78" s="20"/>
      <c r="H78" s="20"/>
      <c r="I78" s="20"/>
      <c r="J78" s="20"/>
      <c r="K78" s="20"/>
      <c r="L78" s="20"/>
      <c r="M78" s="20"/>
      <c r="N78" s="20"/>
      <c r="O78" s="20"/>
      <c r="P78" s="20"/>
      <c r="Q78" s="20"/>
      <c r="R78" s="20"/>
      <c r="S78" s="20"/>
      <c r="T78" s="20"/>
      <c r="U78" s="20"/>
      <c r="V78" s="20"/>
      <c r="W78" s="20"/>
      <c r="X78" s="20"/>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c r="AY78" s="22"/>
      <c r="AZ78" s="22"/>
      <c r="BA78" s="22"/>
      <c r="BB78" s="22"/>
      <c r="BC78" s="22"/>
      <c r="BD78" s="22"/>
      <c r="BE78" s="22"/>
      <c r="BF78" s="22"/>
      <c r="BG78" s="22"/>
      <c r="BH78" s="22"/>
      <c r="BI78" s="22"/>
      <c r="BJ78" s="22"/>
      <c r="BK78" s="22"/>
      <c r="BL78" s="22"/>
      <c r="BM78" s="22"/>
      <c r="BN78" s="22"/>
      <c r="BO78" s="22"/>
      <c r="BP78" s="22"/>
      <c r="BQ78" s="22"/>
      <c r="BR78" s="5"/>
      <c r="BS78" s="5"/>
      <c r="BT78" s="5"/>
      <c r="BU78" s="5"/>
      <c r="BV78" s="5"/>
      <c r="BW78" s="5"/>
      <c r="BX78" s="5"/>
      <c r="BY78" s="5"/>
    </row>
    <row r="79" spans="1:77" ht="15.75" x14ac:dyDescent="0.2">
      <c r="A79" s="19"/>
      <c r="B79" s="19"/>
      <c r="C79" s="20"/>
      <c r="D79" s="20"/>
      <c r="E79" s="20"/>
      <c r="F79" s="20"/>
      <c r="G79" s="20"/>
      <c r="H79" s="20"/>
      <c r="I79" s="20"/>
      <c r="J79" s="20"/>
      <c r="K79" s="20"/>
      <c r="L79" s="20"/>
      <c r="M79" s="20"/>
      <c r="N79" s="20"/>
      <c r="O79" s="20"/>
      <c r="P79" s="20"/>
      <c r="Q79" s="20"/>
      <c r="R79" s="20"/>
      <c r="S79" s="20"/>
      <c r="T79" s="20"/>
      <c r="U79" s="20"/>
      <c r="V79" s="20"/>
      <c r="W79" s="20"/>
      <c r="X79" s="20"/>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c r="AY79" s="22"/>
      <c r="AZ79" s="22"/>
      <c r="BA79" s="22"/>
      <c r="BB79" s="22"/>
      <c r="BC79" s="22"/>
      <c r="BD79" s="22"/>
      <c r="BE79" s="22"/>
      <c r="BF79" s="22"/>
      <c r="BG79" s="22"/>
      <c r="BH79" s="22"/>
      <c r="BI79" s="22"/>
      <c r="BJ79" s="22"/>
      <c r="BK79" s="22"/>
      <c r="BL79" s="22"/>
      <c r="BM79" s="22"/>
      <c r="BN79" s="22"/>
      <c r="BO79" s="22"/>
      <c r="BP79" s="22"/>
      <c r="BQ79" s="22"/>
      <c r="BR79" s="5"/>
      <c r="BS79" s="5"/>
      <c r="BT79" s="5"/>
      <c r="BU79" s="5"/>
      <c r="BV79" s="5"/>
      <c r="BW79" s="5"/>
      <c r="BX79" s="5"/>
      <c r="BY79" s="5"/>
    </row>
    <row r="80" spans="1:77" ht="157.5" customHeight="1" x14ac:dyDescent="0.2">
      <c r="A80" s="62" t="s">
        <v>80</v>
      </c>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row>
    <row r="81" spans="1:77" ht="15.75" x14ac:dyDescent="0.2">
      <c r="A81" s="19"/>
      <c r="B81" s="19"/>
      <c r="C81" s="20"/>
      <c r="D81" s="20"/>
      <c r="E81" s="20"/>
      <c r="F81" s="20"/>
      <c r="G81" s="20"/>
      <c r="H81" s="20"/>
      <c r="I81" s="20"/>
      <c r="J81" s="20"/>
      <c r="K81" s="20"/>
      <c r="L81" s="20"/>
      <c r="M81" s="20"/>
      <c r="N81" s="20"/>
      <c r="O81" s="20"/>
      <c r="P81" s="20"/>
      <c r="Q81" s="20"/>
      <c r="R81" s="20"/>
      <c r="S81" s="20"/>
      <c r="T81" s="20"/>
      <c r="U81" s="20"/>
      <c r="V81" s="20"/>
      <c r="W81" s="20"/>
      <c r="X81" s="20"/>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c r="AY81" s="22"/>
      <c r="AZ81" s="22"/>
      <c r="BA81" s="22"/>
      <c r="BB81" s="22"/>
      <c r="BC81" s="22"/>
      <c r="BD81" s="22"/>
      <c r="BE81" s="22"/>
      <c r="BF81" s="22"/>
      <c r="BG81" s="22"/>
      <c r="BH81" s="22"/>
      <c r="BI81" s="22"/>
      <c r="BJ81" s="22"/>
      <c r="BK81" s="22"/>
      <c r="BL81" s="22"/>
      <c r="BM81" s="22"/>
      <c r="BN81" s="22"/>
      <c r="BO81" s="22"/>
      <c r="BP81" s="22"/>
      <c r="BQ81" s="22"/>
      <c r="BR81" s="5"/>
      <c r="BS81" s="5"/>
      <c r="BT81" s="5"/>
      <c r="BU81" s="5"/>
      <c r="BV81" s="5"/>
      <c r="BW81" s="5"/>
      <c r="BX81" s="5"/>
      <c r="BY81" s="5"/>
    </row>
    <row r="82" spans="1:77" ht="15.95" customHeight="1" x14ac:dyDescent="0.2">
      <c r="A82" s="8"/>
      <c r="B82" s="8"/>
      <c r="C82" s="8"/>
      <c r="D82" s="8"/>
      <c r="E82" s="8"/>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row>
    <row r="83" spans="1:77" ht="12" customHeight="1" x14ac:dyDescent="0.2">
      <c r="A83" s="18" t="s">
        <v>19</v>
      </c>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row>
    <row r="84" spans="1:77" ht="12" customHeight="1" x14ac:dyDescent="0.2">
      <c r="A84" s="18" t="s">
        <v>16</v>
      </c>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77" s="18" customFormat="1" ht="12" customHeight="1" x14ac:dyDescent="0.2">
      <c r="A85" s="18" t="s">
        <v>17</v>
      </c>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row>
    <row r="86" spans="1:77" s="18" customFormat="1" ht="12" customHeight="1" x14ac:dyDescent="0.2">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row>
    <row r="87" spans="1:77" s="18" customFormat="1" ht="12" customHeight="1" x14ac:dyDescent="0.2">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90" t="s">
        <v>53</v>
      </c>
      <c r="BF87" s="90"/>
      <c r="BG87" s="90"/>
      <c r="BH87" s="90"/>
      <c r="BI87" s="90"/>
      <c r="BJ87" s="90"/>
      <c r="BK87" s="90"/>
      <c r="BL87" s="90"/>
    </row>
    <row r="88" spans="1:77" ht="15.75" x14ac:dyDescent="0.2">
      <c r="A88" s="82" t="s">
        <v>54</v>
      </c>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row>
    <row r="89" spans="1:77" ht="15.75" customHeight="1" x14ac:dyDescent="0.2">
      <c r="A89" s="82" t="s">
        <v>88</v>
      </c>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row>
    <row r="90" spans="1:77" ht="6"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row>
    <row r="91" spans="1:77" ht="27.95" customHeight="1" x14ac:dyDescent="0.2">
      <c r="A91" s="9" t="s">
        <v>2</v>
      </c>
      <c r="B91" s="73" t="s">
        <v>81</v>
      </c>
      <c r="C91" s="74"/>
      <c r="D91" s="74"/>
      <c r="E91" s="74"/>
      <c r="F91" s="74"/>
      <c r="G91" s="74"/>
      <c r="H91" s="74"/>
      <c r="I91" s="74"/>
      <c r="J91" s="74"/>
      <c r="K91" s="74"/>
      <c r="L91" s="74"/>
      <c r="M91" s="10"/>
      <c r="N91" s="80" t="s">
        <v>82</v>
      </c>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11"/>
      <c r="AU91" s="73" t="s">
        <v>85</v>
      </c>
      <c r="AV91" s="74"/>
      <c r="AW91" s="74"/>
      <c r="AX91" s="74"/>
      <c r="AY91" s="74"/>
      <c r="AZ91" s="74"/>
      <c r="BA91" s="74"/>
      <c r="BB91" s="74"/>
      <c r="BC91" s="11"/>
      <c r="BD91" s="11"/>
      <c r="BE91" s="11"/>
      <c r="BF91" s="11"/>
      <c r="BG91" s="11"/>
      <c r="BH91" s="11"/>
      <c r="BI91" s="11"/>
      <c r="BJ91" s="11"/>
      <c r="BK91" s="11"/>
      <c r="BL91" s="11"/>
    </row>
    <row r="92" spans="1:77" ht="21.75" customHeight="1" x14ac:dyDescent="0.2">
      <c r="A92" s="12"/>
      <c r="B92" s="77" t="s">
        <v>8</v>
      </c>
      <c r="C92" s="77"/>
      <c r="D92" s="77"/>
      <c r="E92" s="77"/>
      <c r="F92" s="77"/>
      <c r="G92" s="77"/>
      <c r="H92" s="77"/>
      <c r="I92" s="77"/>
      <c r="J92" s="77"/>
      <c r="K92" s="77"/>
      <c r="L92" s="77"/>
      <c r="M92" s="12"/>
      <c r="N92" s="81" t="s">
        <v>9</v>
      </c>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12"/>
      <c r="AU92" s="77" t="s">
        <v>10</v>
      </c>
      <c r="AV92" s="77"/>
      <c r="AW92" s="77"/>
      <c r="AX92" s="77"/>
      <c r="AY92" s="77"/>
      <c r="AZ92" s="77"/>
      <c r="BA92" s="77"/>
      <c r="BB92" s="77"/>
      <c r="BC92" s="12"/>
      <c r="BD92" s="12"/>
      <c r="BE92" s="12"/>
      <c r="BF92" s="12"/>
      <c r="BG92" s="12"/>
      <c r="BH92" s="12"/>
      <c r="BI92" s="12"/>
      <c r="BJ92" s="12"/>
      <c r="BK92" s="12"/>
      <c r="BL92" s="12"/>
    </row>
    <row r="93" spans="1:77" ht="6"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s="13"/>
      <c r="BF93" s="13"/>
      <c r="BG93" s="13"/>
      <c r="BH93" s="13"/>
      <c r="BI93" s="13"/>
      <c r="BJ93" s="13"/>
      <c r="BK93" s="13"/>
      <c r="BL93" s="13"/>
    </row>
    <row r="94" spans="1:77" ht="27.95" customHeight="1" x14ac:dyDescent="0.2">
      <c r="A94" s="11" t="s">
        <v>6</v>
      </c>
      <c r="B94" s="73" t="s">
        <v>91</v>
      </c>
      <c r="C94" s="74"/>
      <c r="D94" s="74"/>
      <c r="E94" s="74"/>
      <c r="F94" s="74"/>
      <c r="G94" s="74"/>
      <c r="H94" s="74"/>
      <c r="I94" s="74"/>
      <c r="J94" s="74"/>
      <c r="K94" s="74"/>
      <c r="L94" s="74"/>
      <c r="M94" s="10"/>
      <c r="N94" s="80" t="s">
        <v>90</v>
      </c>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11"/>
      <c r="AU94" s="73" t="s">
        <v>85</v>
      </c>
      <c r="AV94" s="74"/>
      <c r="AW94" s="74"/>
      <c r="AX94" s="74"/>
      <c r="AY94" s="74"/>
      <c r="AZ94" s="74"/>
      <c r="BA94" s="74"/>
      <c r="BB94" s="74"/>
      <c r="BC94" s="14"/>
      <c r="BD94" s="14"/>
      <c r="BE94" s="14"/>
      <c r="BF94" s="14"/>
      <c r="BG94" s="14"/>
      <c r="BH94" s="14"/>
      <c r="BI94" s="14"/>
      <c r="BJ94" s="14"/>
      <c r="BK94" s="14"/>
      <c r="BL94" s="15"/>
    </row>
    <row r="95" spans="1:77" ht="23.25" customHeight="1" x14ac:dyDescent="0.2">
      <c r="A95" s="12"/>
      <c r="B95" s="77" t="s">
        <v>8</v>
      </c>
      <c r="C95" s="77"/>
      <c r="D95" s="77"/>
      <c r="E95" s="77"/>
      <c r="F95" s="77"/>
      <c r="G95" s="77"/>
      <c r="H95" s="77"/>
      <c r="I95" s="77"/>
      <c r="J95" s="77"/>
      <c r="K95" s="77"/>
      <c r="L95" s="77"/>
      <c r="M95" s="12"/>
      <c r="N95" s="81" t="s">
        <v>11</v>
      </c>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12"/>
      <c r="AU95" s="77" t="s">
        <v>10</v>
      </c>
      <c r="AV95" s="77"/>
      <c r="AW95" s="77"/>
      <c r="AX95" s="77"/>
      <c r="AY95" s="77"/>
      <c r="AZ95" s="77"/>
      <c r="BA95" s="77"/>
      <c r="BB95" s="77"/>
      <c r="BC95" s="16"/>
      <c r="BD95" s="16"/>
      <c r="BE95" s="16"/>
      <c r="BF95" s="16"/>
      <c r="BG95" s="16"/>
      <c r="BH95" s="16"/>
      <c r="BI95" s="16"/>
      <c r="BJ95" s="16"/>
      <c r="BK95" s="16"/>
      <c r="BL95" s="16"/>
    </row>
    <row r="96" spans="1:77" ht="6.75" customHeight="1" x14ac:dyDescent="0.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row>
    <row r="97" spans="1:79" ht="42.75" customHeight="1" x14ac:dyDescent="0.2">
      <c r="A97" s="9" t="s">
        <v>7</v>
      </c>
      <c r="B97" s="73" t="s">
        <v>89</v>
      </c>
      <c r="C97" s="74"/>
      <c r="D97" s="74"/>
      <c r="E97" s="74"/>
      <c r="F97" s="74"/>
      <c r="G97" s="74"/>
      <c r="H97" s="74"/>
      <c r="I97" s="74"/>
      <c r="J97" s="74"/>
      <c r="K97" s="74"/>
      <c r="L97" s="74"/>
      <c r="M97"/>
      <c r="N97" s="73" t="s">
        <v>92</v>
      </c>
      <c r="O97" s="74"/>
      <c r="P97" s="74"/>
      <c r="Q97" s="74"/>
      <c r="R97" s="74"/>
      <c r="S97" s="74"/>
      <c r="T97" s="74"/>
      <c r="U97" s="74"/>
      <c r="V97" s="74"/>
      <c r="W97" s="74"/>
      <c r="X97" s="74"/>
      <c r="Y97" s="74"/>
      <c r="Z97" s="14"/>
      <c r="AA97" s="73" t="s">
        <v>93</v>
      </c>
      <c r="AB97" s="74"/>
      <c r="AC97" s="74"/>
      <c r="AD97" s="74"/>
      <c r="AE97" s="74"/>
      <c r="AF97" s="74"/>
      <c r="AG97" s="74"/>
      <c r="AH97" s="74"/>
      <c r="AI97" s="74"/>
      <c r="AJ97" s="14"/>
      <c r="AK97" s="75" t="s">
        <v>79</v>
      </c>
      <c r="AL97" s="76"/>
      <c r="AM97" s="76"/>
      <c r="AN97" s="76"/>
      <c r="AO97" s="76"/>
      <c r="AP97" s="76"/>
      <c r="AQ97" s="76"/>
      <c r="AR97" s="76"/>
      <c r="AS97" s="76"/>
      <c r="AT97" s="76"/>
      <c r="AU97" s="76"/>
      <c r="AV97" s="76"/>
      <c r="AW97" s="76"/>
      <c r="AX97" s="76"/>
      <c r="AY97" s="76"/>
      <c r="AZ97" s="76"/>
      <c r="BA97" s="76"/>
      <c r="BB97" s="76"/>
      <c r="BC97" s="76"/>
      <c r="BD97" s="14"/>
      <c r="BE97" s="73" t="s">
        <v>86</v>
      </c>
      <c r="BF97" s="74"/>
      <c r="BG97" s="74"/>
      <c r="BH97" s="74"/>
      <c r="BI97" s="74"/>
      <c r="BJ97" s="74"/>
      <c r="BK97" s="74"/>
      <c r="BL97" s="74"/>
    </row>
    <row r="98" spans="1:79" ht="23.25" customHeight="1" x14ac:dyDescent="0.2">
      <c r="A98"/>
      <c r="B98" s="77" t="s">
        <v>8</v>
      </c>
      <c r="C98" s="77"/>
      <c r="D98" s="77"/>
      <c r="E98" s="77"/>
      <c r="F98" s="77"/>
      <c r="G98" s="77"/>
      <c r="H98" s="77"/>
      <c r="I98" s="77"/>
      <c r="J98" s="77"/>
      <c r="K98" s="77"/>
      <c r="L98" s="77"/>
      <c r="M98"/>
      <c r="N98" s="77" t="s">
        <v>12</v>
      </c>
      <c r="O98" s="77"/>
      <c r="P98" s="77"/>
      <c r="Q98" s="77"/>
      <c r="R98" s="77"/>
      <c r="S98" s="77"/>
      <c r="T98" s="77"/>
      <c r="U98" s="77"/>
      <c r="V98" s="77"/>
      <c r="W98" s="77"/>
      <c r="X98" s="77"/>
      <c r="Y98" s="77"/>
      <c r="Z98" s="16"/>
      <c r="AA98" s="78" t="s">
        <v>13</v>
      </c>
      <c r="AB98" s="78"/>
      <c r="AC98" s="78"/>
      <c r="AD98" s="78"/>
      <c r="AE98" s="78"/>
      <c r="AF98" s="78"/>
      <c r="AG98" s="78"/>
      <c r="AH98" s="78"/>
      <c r="AI98" s="78"/>
      <c r="AJ98" s="16"/>
      <c r="AK98" s="79" t="s">
        <v>14</v>
      </c>
      <c r="AL98" s="79"/>
      <c r="AM98" s="79"/>
      <c r="AN98" s="79"/>
      <c r="AO98" s="79"/>
      <c r="AP98" s="79"/>
      <c r="AQ98" s="79"/>
      <c r="AR98" s="79"/>
      <c r="AS98" s="79"/>
      <c r="AT98" s="79"/>
      <c r="AU98" s="79"/>
      <c r="AV98" s="79"/>
      <c r="AW98" s="79"/>
      <c r="AX98" s="79"/>
      <c r="AY98" s="79"/>
      <c r="AZ98" s="79"/>
      <c r="BA98" s="79"/>
      <c r="BB98" s="79"/>
      <c r="BC98" s="79"/>
      <c r="BD98" s="16"/>
      <c r="BE98" s="77" t="s">
        <v>15</v>
      </c>
      <c r="BF98" s="77"/>
      <c r="BG98" s="77"/>
      <c r="BH98" s="77"/>
      <c r="BI98" s="77"/>
      <c r="BJ98" s="77"/>
      <c r="BK98" s="77"/>
      <c r="BL98" s="77"/>
    </row>
    <row r="99" spans="1:79" s="18" customFormat="1" ht="12" customHeight="1" x14ac:dyDescent="0.2">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row>
    <row r="100" spans="1:79" s="18" customFormat="1" ht="19.5" customHeight="1" x14ac:dyDescent="0.2">
      <c r="A100" s="9" t="s">
        <v>55</v>
      </c>
      <c r="B100" s="71" t="s">
        <v>56</v>
      </c>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ht="28.5" customHeight="1" x14ac:dyDescent="0.2">
      <c r="A101" s="72" t="s">
        <v>0</v>
      </c>
      <c r="B101" s="72"/>
      <c r="C101" s="72" t="s">
        <v>57</v>
      </c>
      <c r="D101" s="72"/>
      <c r="E101" s="72"/>
      <c r="F101" s="72"/>
      <c r="G101" s="72"/>
      <c r="H101" s="72"/>
      <c r="I101" s="72"/>
      <c r="J101" s="72"/>
      <c r="K101" s="72"/>
      <c r="L101" s="72"/>
      <c r="M101" s="72"/>
      <c r="N101" s="72"/>
      <c r="O101" s="72"/>
      <c r="P101" s="72"/>
      <c r="Q101" s="72"/>
      <c r="R101" s="72"/>
      <c r="S101" s="72"/>
      <c r="T101" s="72"/>
      <c r="U101" s="72"/>
      <c r="V101" s="72"/>
      <c r="W101" s="72"/>
      <c r="X101" s="72"/>
      <c r="Y101" s="72" t="s">
        <v>58</v>
      </c>
      <c r="Z101" s="72"/>
      <c r="AA101" s="72"/>
      <c r="AB101" s="72"/>
      <c r="AC101" s="72"/>
      <c r="AD101" s="72"/>
      <c r="AE101" s="72"/>
      <c r="AF101" s="72"/>
      <c r="AG101" s="72"/>
      <c r="AH101" s="72"/>
      <c r="AI101" s="72"/>
      <c r="AJ101" s="72"/>
      <c r="AK101" s="72"/>
      <c r="AL101" s="72"/>
      <c r="AM101" s="72"/>
      <c r="AN101" s="72"/>
      <c r="AO101" s="72"/>
      <c r="AP101" s="72"/>
    </row>
    <row r="102" spans="1:79" ht="31.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t="s">
        <v>59</v>
      </c>
      <c r="Z102" s="72"/>
      <c r="AA102" s="72"/>
      <c r="AB102" s="72"/>
      <c r="AC102" s="72"/>
      <c r="AD102" s="72"/>
      <c r="AE102" s="72" t="s">
        <v>60</v>
      </c>
      <c r="AF102" s="72"/>
      <c r="AG102" s="72"/>
      <c r="AH102" s="72"/>
      <c r="AI102" s="72"/>
      <c r="AJ102" s="72"/>
      <c r="AK102" s="72" t="s">
        <v>61</v>
      </c>
      <c r="AL102" s="72"/>
      <c r="AM102" s="72"/>
      <c r="AN102" s="72"/>
      <c r="AO102" s="72"/>
      <c r="AP102" s="72"/>
    </row>
    <row r="103" spans="1:79" ht="17.25" customHeight="1" x14ac:dyDescent="0.2">
      <c r="A103" s="72">
        <v>1</v>
      </c>
      <c r="B103" s="72"/>
      <c r="C103" s="72">
        <v>2</v>
      </c>
      <c r="D103" s="72"/>
      <c r="E103" s="72"/>
      <c r="F103" s="72"/>
      <c r="G103" s="72"/>
      <c r="H103" s="72"/>
      <c r="I103" s="72"/>
      <c r="J103" s="72"/>
      <c r="K103" s="72"/>
      <c r="L103" s="72"/>
      <c r="M103" s="72"/>
      <c r="N103" s="72"/>
      <c r="O103" s="72"/>
      <c r="P103" s="72"/>
      <c r="Q103" s="72"/>
      <c r="R103" s="72"/>
      <c r="S103" s="72"/>
      <c r="T103" s="72"/>
      <c r="U103" s="72"/>
      <c r="V103" s="72"/>
      <c r="W103" s="72"/>
      <c r="X103" s="72"/>
      <c r="Y103" s="72">
        <v>3</v>
      </c>
      <c r="Z103" s="72"/>
      <c r="AA103" s="72"/>
      <c r="AB103" s="72"/>
      <c r="AC103" s="72"/>
      <c r="AD103" s="72"/>
      <c r="AE103" s="72">
        <v>4</v>
      </c>
      <c r="AF103" s="72"/>
      <c r="AG103" s="72"/>
      <c r="AH103" s="72"/>
      <c r="AI103" s="72"/>
      <c r="AJ103" s="72"/>
      <c r="AK103" s="72">
        <v>5</v>
      </c>
      <c r="AL103" s="72"/>
      <c r="AM103" s="72"/>
      <c r="AN103" s="72"/>
      <c r="AO103" s="72"/>
      <c r="AP103" s="72"/>
    </row>
    <row r="104" spans="1:79" s="18" customFormat="1" ht="17.25" hidden="1" customHeight="1" x14ac:dyDescent="0.2">
      <c r="A104" s="72" t="s">
        <v>4</v>
      </c>
      <c r="B104" s="72"/>
      <c r="C104" s="72" t="s">
        <v>5</v>
      </c>
      <c r="D104" s="72"/>
      <c r="E104" s="72"/>
      <c r="F104" s="72"/>
      <c r="G104" s="72"/>
      <c r="H104" s="72"/>
      <c r="I104" s="72"/>
      <c r="J104" s="72"/>
      <c r="K104" s="72"/>
      <c r="L104" s="72"/>
      <c r="M104" s="72"/>
      <c r="N104" s="72"/>
      <c r="O104" s="72"/>
      <c r="P104" s="72"/>
      <c r="Q104" s="72"/>
      <c r="R104" s="72"/>
      <c r="S104" s="72"/>
      <c r="T104" s="72"/>
      <c r="U104" s="72"/>
      <c r="V104" s="72"/>
      <c r="W104" s="72"/>
      <c r="X104" s="72"/>
      <c r="Y104" s="72" t="s">
        <v>33</v>
      </c>
      <c r="Z104" s="72"/>
      <c r="AA104" s="72"/>
      <c r="AB104" s="72"/>
      <c r="AC104" s="72"/>
      <c r="AD104" s="72"/>
      <c r="AE104" s="72" t="s">
        <v>34</v>
      </c>
      <c r="AF104" s="72"/>
      <c r="AG104" s="72"/>
      <c r="AH104" s="72"/>
      <c r="AI104" s="72"/>
      <c r="AJ104" s="72"/>
      <c r="AK104" s="72" t="s">
        <v>62</v>
      </c>
      <c r="AL104" s="72"/>
      <c r="AM104" s="72"/>
      <c r="AN104" s="72"/>
      <c r="AO104" s="72"/>
      <c r="AP104" s="72"/>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CA104" s="18" t="s">
        <v>65</v>
      </c>
    </row>
    <row r="105" spans="1:79" s="40" customFormat="1" ht="31.5" customHeight="1" x14ac:dyDescent="0.15">
      <c r="A105" s="67">
        <v>1</v>
      </c>
      <c r="B105" s="67"/>
      <c r="C105" s="68" t="s">
        <v>79</v>
      </c>
      <c r="D105" s="69"/>
      <c r="E105" s="69"/>
      <c r="F105" s="69"/>
      <c r="G105" s="69"/>
      <c r="H105" s="69"/>
      <c r="I105" s="69"/>
      <c r="J105" s="69"/>
      <c r="K105" s="69"/>
      <c r="L105" s="69"/>
      <c r="M105" s="69"/>
      <c r="N105" s="69"/>
      <c r="O105" s="69"/>
      <c r="P105" s="69"/>
      <c r="Q105" s="69"/>
      <c r="R105" s="69"/>
      <c r="S105" s="69"/>
      <c r="T105" s="69"/>
      <c r="U105" s="69"/>
      <c r="V105" s="69"/>
      <c r="W105" s="69"/>
      <c r="X105" s="70"/>
      <c r="Y105" s="67">
        <v>225.58</v>
      </c>
      <c r="Z105" s="67"/>
      <c r="AA105" s="67"/>
      <c r="AB105" s="67"/>
      <c r="AC105" s="67"/>
      <c r="AD105" s="67"/>
      <c r="AE105" s="67">
        <v>0</v>
      </c>
      <c r="AF105" s="67"/>
      <c r="AG105" s="67"/>
      <c r="AH105" s="67"/>
      <c r="AI105" s="67"/>
      <c r="AJ105" s="67"/>
      <c r="AK105" s="67">
        <v>0</v>
      </c>
      <c r="AL105" s="67"/>
      <c r="AM105" s="67"/>
      <c r="AN105" s="67"/>
      <c r="AO105" s="67"/>
      <c r="AP105" s="67"/>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CA105" s="40" t="s">
        <v>66</v>
      </c>
    </row>
    <row r="106" spans="1:79" s="18" customFormat="1" ht="12" customHeight="1" x14ac:dyDescent="0.2">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row>
    <row r="107" spans="1:79" s="18" customFormat="1" ht="19.5" customHeight="1" x14ac:dyDescent="0.2">
      <c r="A107" s="9" t="s">
        <v>63</v>
      </c>
      <c r="B107" s="71" t="s">
        <v>64</v>
      </c>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row>
    <row r="108" spans="1:79" ht="15.95" customHeight="1" x14ac:dyDescent="0.2">
      <c r="A108" s="60"/>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row>
    <row r="109" spans="1:79" s="18" customFormat="1" ht="12" customHeight="1" x14ac:dyDescent="0.2">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row>
    <row r="110" spans="1:79" ht="15.95" customHeight="1" x14ac:dyDescent="0.25">
      <c r="A110" s="1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row>
    <row r="111" spans="1:79" ht="42" customHeight="1" x14ac:dyDescent="0.25">
      <c r="A111" s="62" t="s">
        <v>83</v>
      </c>
      <c r="B111" s="61"/>
      <c r="C111" s="61"/>
      <c r="D111" s="61"/>
      <c r="E111" s="61"/>
      <c r="F111" s="61"/>
      <c r="G111" s="61"/>
      <c r="H111" s="61"/>
      <c r="I111" s="61"/>
      <c r="J111" s="61"/>
      <c r="K111" s="61"/>
      <c r="L111" s="61"/>
      <c r="M111" s="61"/>
      <c r="N111" s="61"/>
      <c r="O111" s="61"/>
      <c r="P111" s="61"/>
      <c r="Q111" s="61"/>
      <c r="R111" s="61"/>
      <c r="S111" s="61"/>
      <c r="T111" s="61"/>
      <c r="U111" s="61"/>
      <c r="V111" s="61"/>
      <c r="W111" s="63"/>
      <c r="X111" s="63"/>
      <c r="Y111" s="63"/>
      <c r="Z111" s="63"/>
      <c r="AA111" s="63"/>
      <c r="AB111" s="63"/>
      <c r="AC111" s="63"/>
      <c r="AD111" s="63"/>
      <c r="AE111" s="63"/>
      <c r="AF111" s="63"/>
      <c r="AG111" s="63"/>
      <c r="AH111" s="63"/>
      <c r="AI111" s="63"/>
      <c r="AJ111" s="63"/>
      <c r="AK111" s="63"/>
      <c r="AL111" s="63"/>
      <c r="AM111" s="63"/>
      <c r="AN111" s="2"/>
      <c r="AO111" s="2"/>
      <c r="AP111" s="64" t="s">
        <v>84</v>
      </c>
      <c r="AQ111" s="65"/>
      <c r="AR111" s="65"/>
      <c r="AS111" s="65"/>
      <c r="AT111" s="65"/>
      <c r="AU111" s="65"/>
      <c r="AV111" s="65"/>
      <c r="AW111" s="65"/>
      <c r="AX111" s="65"/>
      <c r="AY111" s="65"/>
      <c r="AZ111" s="65"/>
      <c r="BA111" s="65"/>
      <c r="BB111" s="65"/>
      <c r="BC111" s="65"/>
      <c r="BD111" s="65"/>
      <c r="BE111" s="65"/>
      <c r="BF111" s="65"/>
      <c r="BG111" s="65"/>
      <c r="BH111" s="65"/>
    </row>
    <row r="112" spans="1:79" x14ac:dyDescent="0.2">
      <c r="W112" s="66" t="s">
        <v>3</v>
      </c>
      <c r="X112" s="66"/>
      <c r="Y112" s="66"/>
      <c r="Z112" s="66"/>
      <c r="AA112" s="66"/>
      <c r="AB112" s="66"/>
      <c r="AC112" s="66"/>
      <c r="AD112" s="66"/>
      <c r="AE112" s="66"/>
      <c r="AF112" s="66"/>
      <c r="AG112" s="66"/>
      <c r="AH112" s="66"/>
      <c r="AI112" s="66"/>
      <c r="AJ112" s="66"/>
      <c r="AK112" s="66"/>
      <c r="AL112" s="66"/>
      <c r="AM112" s="66"/>
      <c r="AN112" s="3"/>
      <c r="AO112" s="3"/>
      <c r="AP112" s="66" t="s">
        <v>18</v>
      </c>
      <c r="AQ112" s="66"/>
      <c r="AR112" s="66"/>
      <c r="AS112" s="66"/>
      <c r="AT112" s="66"/>
      <c r="AU112" s="66"/>
      <c r="AV112" s="66"/>
      <c r="AW112" s="66"/>
      <c r="AX112" s="66"/>
      <c r="AY112" s="66"/>
      <c r="AZ112" s="66"/>
      <c r="BA112" s="66"/>
      <c r="BB112" s="66"/>
      <c r="BC112" s="66"/>
      <c r="BD112" s="66"/>
      <c r="BE112" s="66"/>
      <c r="BF112" s="66"/>
      <c r="BG112" s="66"/>
      <c r="BH112" s="66"/>
    </row>
  </sheetData>
  <mergeCells count="20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W33:BB33"/>
    <mergeCell ref="BC33:BH33"/>
    <mergeCell ref="A33:B33"/>
    <mergeCell ref="C33:X33"/>
    <mergeCell ref="Y33:AD33"/>
    <mergeCell ref="AE33:AJ33"/>
    <mergeCell ref="AK33:AP33"/>
    <mergeCell ref="AQ33:AV33"/>
    <mergeCell ref="AW31:BB31"/>
    <mergeCell ref="BC31:BH31"/>
    <mergeCell ref="A41:AD41"/>
    <mergeCell ref="A43:BL43"/>
    <mergeCell ref="A45:X45"/>
    <mergeCell ref="Y45:AK45"/>
    <mergeCell ref="AL45:BH45"/>
    <mergeCell ref="A46:X46"/>
    <mergeCell ref="Y46:AK46"/>
    <mergeCell ref="AL46:BH46"/>
    <mergeCell ref="BC35:BH35"/>
    <mergeCell ref="A36:B36"/>
    <mergeCell ref="C36:X36"/>
    <mergeCell ref="Y36:AD36"/>
    <mergeCell ref="AE36:AJ36"/>
    <mergeCell ref="AK36:AP36"/>
    <mergeCell ref="AQ36:AV36"/>
    <mergeCell ref="AW36:BB36"/>
    <mergeCell ref="BC36:BH36"/>
    <mergeCell ref="AW39:BB39"/>
    <mergeCell ref="BC39:BH39"/>
    <mergeCell ref="A39:B39"/>
    <mergeCell ref="C39:X39"/>
    <mergeCell ref="Y39:AD39"/>
    <mergeCell ref="AE39:AJ39"/>
    <mergeCell ref="AK39:AP39"/>
    <mergeCell ref="A54:BH54"/>
    <mergeCell ref="A60:BH60"/>
    <mergeCell ref="B62:AW62"/>
    <mergeCell ref="A66:BH66"/>
    <mergeCell ref="A70:BH70"/>
    <mergeCell ref="A72:BH72"/>
    <mergeCell ref="A47:X47"/>
    <mergeCell ref="Y47:AK47"/>
    <mergeCell ref="AL47:BH47"/>
    <mergeCell ref="A48:X48"/>
    <mergeCell ref="Y48:AK48"/>
    <mergeCell ref="AL48:BH48"/>
    <mergeCell ref="A88:BL88"/>
    <mergeCell ref="A89:BL89"/>
    <mergeCell ref="B91:L91"/>
    <mergeCell ref="N91:AS91"/>
    <mergeCell ref="AU91:BB91"/>
    <mergeCell ref="B92:L92"/>
    <mergeCell ref="N92:AS92"/>
    <mergeCell ref="AU92:BB92"/>
    <mergeCell ref="C73:D73"/>
    <mergeCell ref="E73:L73"/>
    <mergeCell ref="C77:D77"/>
    <mergeCell ref="E77:BH77"/>
    <mergeCell ref="A80:BL80"/>
    <mergeCell ref="BE87:BL87"/>
    <mergeCell ref="BE97:BL97"/>
    <mergeCell ref="B98:L98"/>
    <mergeCell ref="N98:Y98"/>
    <mergeCell ref="AA98:AI98"/>
    <mergeCell ref="AK98:BC98"/>
    <mergeCell ref="BE98:BL98"/>
    <mergeCell ref="B94:L94"/>
    <mergeCell ref="N94:AS94"/>
    <mergeCell ref="AU94:BB94"/>
    <mergeCell ref="B95:L95"/>
    <mergeCell ref="N95:AS95"/>
    <mergeCell ref="AU95:BB95"/>
    <mergeCell ref="B100:AE100"/>
    <mergeCell ref="A101:B102"/>
    <mergeCell ref="C101:X102"/>
    <mergeCell ref="Y101:AP101"/>
    <mergeCell ref="Y102:AD102"/>
    <mergeCell ref="AE102:AJ102"/>
    <mergeCell ref="AK102:AP102"/>
    <mergeCell ref="B97:L97"/>
    <mergeCell ref="N97:Y97"/>
    <mergeCell ref="AA97:AI97"/>
    <mergeCell ref="AK97:BC97"/>
    <mergeCell ref="A103:B103"/>
    <mergeCell ref="C103:X103"/>
    <mergeCell ref="Y103:AD103"/>
    <mergeCell ref="AE103:AJ103"/>
    <mergeCell ref="AK103:AP103"/>
    <mergeCell ref="A104:B104"/>
    <mergeCell ref="C104:X104"/>
    <mergeCell ref="Y104:AD104"/>
    <mergeCell ref="AE104:AJ104"/>
    <mergeCell ref="AK104:AP104"/>
    <mergeCell ref="A108:BL108"/>
    <mergeCell ref="A111:V111"/>
    <mergeCell ref="W111:AM111"/>
    <mergeCell ref="AP111:BH111"/>
    <mergeCell ref="W112:AM112"/>
    <mergeCell ref="AP112:BH112"/>
    <mergeCell ref="A105:B105"/>
    <mergeCell ref="C105:X105"/>
    <mergeCell ref="Y105:AD105"/>
    <mergeCell ref="AE105:AJ105"/>
    <mergeCell ref="AK105:AP105"/>
    <mergeCell ref="B107:AE107"/>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Q39:AV39"/>
    <mergeCell ref="AW37:BB37"/>
    <mergeCell ref="BC37:BH37"/>
    <mergeCell ref="A38:B38"/>
    <mergeCell ref="C38:X38"/>
    <mergeCell ref="Y38:AD38"/>
    <mergeCell ref="AE38:AJ38"/>
    <mergeCell ref="AK38:AP38"/>
    <mergeCell ref="AQ38:AV38"/>
    <mergeCell ref="AW38:BB38"/>
    <mergeCell ref="BC38:BH38"/>
    <mergeCell ref="A37:B37"/>
    <mergeCell ref="C37:X37"/>
    <mergeCell ref="Y37:AD37"/>
    <mergeCell ref="AE37:AJ37"/>
    <mergeCell ref="AK37:AP37"/>
    <mergeCell ref="AQ37:AV37"/>
  </mergeCells>
  <conditionalFormatting sqref="A30:B33 A36:B39 A41:A79 B49:B50 B52:B53 B55:B59 B61:B65 B67:B79 A81:B81">
    <cfRule type="cellIs" dxfId="95" priority="2" stopIfTrue="1" operator="equal">
      <formula>0</formula>
    </cfRule>
  </conditionalFormatting>
  <conditionalFormatting sqref="C55">
    <cfRule type="cellIs" dxfId="94" priority="5" stopIfTrue="1" operator="equal">
      <formula>$C36</formula>
    </cfRule>
  </conditionalFormatting>
  <conditionalFormatting sqref="C56:C59 C61:C65">
    <cfRule type="cellIs" dxfId="93" priority="4" stopIfTrue="1" operator="equal">
      <formula>$C40</formula>
    </cfRule>
  </conditionalFormatting>
  <conditionalFormatting sqref="C67:C79">
    <cfRule type="cellIs" dxfId="92" priority="3" stopIfTrue="1" operator="equal">
      <formula>$C58</formula>
    </cfRule>
  </conditionalFormatting>
  <conditionalFormatting sqref="C81">
    <cfRule type="cellIs" dxfId="91" priority="1" stopIfTrue="1" operator="equal">
      <formula>$C80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6" max="68" man="1"/>
  </rowBreaks>
  <drawing r:id="rId2"/>
  <legacyDrawing r:id="rId3"/>
  <oleObjects>
    <mc:AlternateContent xmlns:mc="http://schemas.openxmlformats.org/markup-compatibility/2006">
      <mc:Choice Requires="x14">
        <oleObject progId="Equation.3" shapeId="2049" r:id="rId4">
          <objectPr defaultSize="0" autoPict="0" r:id="rId5">
            <anchor moveWithCells="1" sizeWithCells="1">
              <from>
                <xdr:col>1</xdr:col>
                <xdr:colOff>171450</xdr:colOff>
                <xdr:row>49</xdr:row>
                <xdr:rowOff>152400</xdr:rowOff>
              </from>
              <to>
                <xdr:col>17</xdr:col>
                <xdr:colOff>142875</xdr:colOff>
                <xdr:row>53</xdr:row>
                <xdr:rowOff>0</xdr:rowOff>
              </to>
            </anchor>
          </objectPr>
        </oleObject>
      </mc:Choice>
      <mc:Fallback>
        <oleObject progId="Equation.3" shapeId="2049" r:id="rId4"/>
      </mc:Fallback>
    </mc:AlternateContent>
    <mc:AlternateContent xmlns:mc="http://schemas.openxmlformats.org/markup-compatibility/2006">
      <mc:Choice Requires="x14">
        <oleObject progId="Equation.3" shapeId="2050" r:id="rId6">
          <objectPr defaultSize="0" autoPict="0" r:id="rId7">
            <anchor moveWithCells="1" sizeWithCells="1">
              <from>
                <xdr:col>1</xdr:col>
                <xdr:colOff>180975</xdr:colOff>
                <xdr:row>55</xdr:row>
                <xdr:rowOff>161925</xdr:rowOff>
              </from>
              <to>
                <xdr:col>15</xdr:col>
                <xdr:colOff>161925</xdr:colOff>
                <xdr:row>59</xdr:row>
                <xdr:rowOff>0</xdr:rowOff>
              </to>
            </anchor>
          </objectPr>
        </oleObject>
      </mc:Choice>
      <mc:Fallback>
        <oleObject progId="Equation.3" shapeId="2050" r:id="rId6"/>
      </mc:Fallback>
    </mc:AlternateContent>
    <mc:AlternateContent xmlns:mc="http://schemas.openxmlformats.org/markup-compatibility/2006">
      <mc:Choice Requires="x14">
        <oleObject progId="Equation.3" shapeId="2051" r:id="rId8">
          <objectPr defaultSize="0" autoPict="0" r:id="rId9">
            <anchor moveWithCells="1">
              <from>
                <xdr:col>26</xdr:col>
                <xdr:colOff>28575</xdr:colOff>
                <xdr:row>39</xdr:row>
                <xdr:rowOff>28575</xdr:rowOff>
              </from>
              <to>
                <xdr:col>29</xdr:col>
                <xdr:colOff>114300</xdr:colOff>
                <xdr:row>41</xdr:row>
                <xdr:rowOff>114300</xdr:rowOff>
              </to>
            </anchor>
          </objectPr>
        </oleObject>
      </mc:Choice>
      <mc:Fallback>
        <oleObject progId="Equation.3" shapeId="2051" r:id="rId8"/>
      </mc:Fallback>
    </mc:AlternateContent>
    <mc:AlternateContent xmlns:mc="http://schemas.openxmlformats.org/markup-compatibility/2006">
      <mc:Choice Requires="x14">
        <oleObject progId="Equation.3" shapeId="2052" r:id="rId10">
          <objectPr defaultSize="0" autoPict="0" r:id="rId11">
            <anchor moveWithCells="1" sizeWithCells="1">
              <from>
                <xdr:col>1</xdr:col>
                <xdr:colOff>190500</xdr:colOff>
                <xdr:row>61</xdr:row>
                <xdr:rowOff>295275</xdr:rowOff>
              </from>
              <to>
                <xdr:col>18</xdr:col>
                <xdr:colOff>47625</xdr:colOff>
                <xdr:row>64</xdr:row>
                <xdr:rowOff>238125</xdr:rowOff>
              </to>
            </anchor>
          </objectPr>
        </oleObject>
      </mc:Choice>
      <mc:Fallback>
        <oleObject progId="Equation.3" shapeId="2052" r:id="rId10"/>
      </mc:Fallback>
    </mc:AlternateContent>
    <mc:AlternateContent xmlns:mc="http://schemas.openxmlformats.org/markup-compatibility/2006">
      <mc:Choice Requires="x14">
        <oleObject progId="Equation.3" shapeId="2053" r:id="rId12">
          <objectPr defaultSize="0" autoPict="0" r:id="rId13">
            <anchor moveWithCells="1" sizeWithCells="1">
              <from>
                <xdr:col>1</xdr:col>
                <xdr:colOff>180975</xdr:colOff>
                <xdr:row>66</xdr:row>
                <xdr:rowOff>57150</xdr:rowOff>
              </from>
              <to>
                <xdr:col>7</xdr:col>
                <xdr:colOff>85725</xdr:colOff>
                <xdr:row>69</xdr:row>
                <xdr:rowOff>0</xdr:rowOff>
              </to>
            </anchor>
          </objectPr>
        </oleObject>
      </mc:Choice>
      <mc:Fallback>
        <oleObject progId="Equation.3" shapeId="2053" r:id="rId12"/>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9" t="s">
        <v>7</v>
      </c>
      <c r="B19" s="73" t="s">
        <v>245</v>
      </c>
      <c r="C19" s="74"/>
      <c r="D19" s="74"/>
      <c r="E19" s="74"/>
      <c r="F19" s="74"/>
      <c r="G19" s="74"/>
      <c r="H19" s="74"/>
      <c r="I19" s="74"/>
      <c r="J19" s="74"/>
      <c r="K19" s="74"/>
      <c r="L19" s="74"/>
      <c r="M19"/>
      <c r="N19" s="73" t="s">
        <v>246</v>
      </c>
      <c r="O19" s="74"/>
      <c r="P19" s="74"/>
      <c r="Q19" s="74"/>
      <c r="R19" s="74"/>
      <c r="S19" s="74"/>
      <c r="T19" s="74"/>
      <c r="U19" s="74"/>
      <c r="V19" s="74"/>
      <c r="W19" s="74"/>
      <c r="X19" s="74"/>
      <c r="Y19" s="74"/>
      <c r="Z19" s="14"/>
      <c r="AA19" s="73" t="s">
        <v>221</v>
      </c>
      <c r="AB19" s="74"/>
      <c r="AC19" s="74"/>
      <c r="AD19" s="74"/>
      <c r="AE19" s="74"/>
      <c r="AF19" s="74"/>
      <c r="AG19" s="74"/>
      <c r="AH19" s="74"/>
      <c r="AI19" s="74"/>
      <c r="AJ19" s="14"/>
      <c r="AK19" s="75" t="s">
        <v>243</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241</v>
      </c>
      <c r="D30" s="58"/>
      <c r="E30" s="58"/>
      <c r="F30" s="58"/>
      <c r="G30" s="58"/>
      <c r="H30" s="58"/>
      <c r="I30" s="58"/>
      <c r="J30" s="58"/>
      <c r="K30" s="58"/>
      <c r="L30" s="58"/>
      <c r="M30" s="58"/>
      <c r="N30" s="58"/>
      <c r="O30" s="58"/>
      <c r="P30" s="58"/>
      <c r="Q30" s="58"/>
      <c r="R30" s="58"/>
      <c r="S30" s="58"/>
      <c r="T30" s="58"/>
      <c r="U30" s="58"/>
      <c r="V30" s="58"/>
      <c r="W30" s="58"/>
      <c r="X30" s="59"/>
      <c r="Y30" s="54">
        <v>5000</v>
      </c>
      <c r="Z30" s="54"/>
      <c r="AA30" s="54"/>
      <c r="AB30" s="54"/>
      <c r="AC30" s="54"/>
      <c r="AD30" s="54"/>
      <c r="AE30" s="54">
        <v>5000</v>
      </c>
      <c r="AF30" s="54"/>
      <c r="AG30" s="54"/>
      <c r="AH30" s="54"/>
      <c r="AI30" s="54"/>
      <c r="AJ30" s="54"/>
      <c r="AK30" s="55">
        <f>IF(BI30 = -1, (IF(AE30=0,0,Y30/AE30)),(IF(Y30=0,0,AE30/Y30)))</f>
        <v>1</v>
      </c>
      <c r="AL30" s="55"/>
      <c r="AM30" s="55"/>
      <c r="AN30" s="55"/>
      <c r="AO30" s="55"/>
      <c r="AP30" s="55"/>
      <c r="AQ30" s="54">
        <v>16633.330000000002</v>
      </c>
      <c r="AR30" s="54"/>
      <c r="AS30" s="54"/>
      <c r="AT30" s="54"/>
      <c r="AU30" s="54"/>
      <c r="AV30" s="54"/>
      <c r="AW30" s="54">
        <v>16633.330000000002</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38.25" customHeight="1" x14ac:dyDescent="0.2">
      <c r="A33" s="56"/>
      <c r="B33" s="56"/>
      <c r="C33" s="57" t="s">
        <v>242</v>
      </c>
      <c r="D33" s="58"/>
      <c r="E33" s="58"/>
      <c r="F33" s="58"/>
      <c r="G33" s="58"/>
      <c r="H33" s="58"/>
      <c r="I33" s="58"/>
      <c r="J33" s="58"/>
      <c r="K33" s="58"/>
      <c r="L33" s="58"/>
      <c r="M33" s="58"/>
      <c r="N33" s="58"/>
      <c r="O33" s="58"/>
      <c r="P33" s="58"/>
      <c r="Q33" s="58"/>
      <c r="R33" s="58"/>
      <c r="S33" s="58"/>
      <c r="T33" s="58"/>
      <c r="U33" s="58"/>
      <c r="V33" s="58"/>
      <c r="W33" s="58"/>
      <c r="X33" s="59"/>
      <c r="Y33" s="54">
        <v>144.44</v>
      </c>
      <c r="Z33" s="54"/>
      <c r="AA33" s="54"/>
      <c r="AB33" s="54"/>
      <c r="AC33" s="54"/>
      <c r="AD33" s="54"/>
      <c r="AE33" s="54">
        <v>144.44</v>
      </c>
      <c r="AF33" s="54"/>
      <c r="AG33" s="54"/>
      <c r="AH33" s="54"/>
      <c r="AI33" s="54"/>
      <c r="AJ33" s="54"/>
      <c r="AK33" s="55">
        <f>IF(BI33 = -1, (IF(AE33=0,0,Y33/AE33)),(IF(Y33=0,0,AE33/Y33)))</f>
        <v>1</v>
      </c>
      <c r="AL33" s="55"/>
      <c r="AM33" s="55"/>
      <c r="AN33" s="55"/>
      <c r="AO33" s="55"/>
      <c r="AP33" s="55"/>
      <c r="AQ33" s="54">
        <v>215.39</v>
      </c>
      <c r="AR33" s="54"/>
      <c r="AS33" s="54"/>
      <c r="AT33" s="54"/>
      <c r="AU33" s="54"/>
      <c r="AV33" s="54"/>
      <c r="AW33" s="54">
        <v>215.39</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247</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249</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248</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250</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226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227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95" customHeight="1" x14ac:dyDescent="0.2">
      <c r="A74" s="62" t="s">
        <v>244</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42.75" customHeight="1" x14ac:dyDescent="0.2">
      <c r="A91" s="9" t="s">
        <v>7</v>
      </c>
      <c r="B91" s="73" t="s">
        <v>245</v>
      </c>
      <c r="C91" s="74"/>
      <c r="D91" s="74"/>
      <c r="E91" s="74"/>
      <c r="F91" s="74"/>
      <c r="G91" s="74"/>
      <c r="H91" s="74"/>
      <c r="I91" s="74"/>
      <c r="J91" s="74"/>
      <c r="K91" s="74"/>
      <c r="L91" s="74"/>
      <c r="M91"/>
      <c r="N91" s="73" t="s">
        <v>246</v>
      </c>
      <c r="O91" s="74"/>
      <c r="P91" s="74"/>
      <c r="Q91" s="74"/>
      <c r="R91" s="74"/>
      <c r="S91" s="74"/>
      <c r="T91" s="74"/>
      <c r="U91" s="74"/>
      <c r="V91" s="74"/>
      <c r="W91" s="74"/>
      <c r="X91" s="74"/>
      <c r="Y91" s="74"/>
      <c r="Z91" s="14"/>
      <c r="AA91" s="73" t="s">
        <v>221</v>
      </c>
      <c r="AB91" s="74"/>
      <c r="AC91" s="74"/>
      <c r="AD91" s="74"/>
      <c r="AE91" s="74"/>
      <c r="AF91" s="74"/>
      <c r="AG91" s="74"/>
      <c r="AH91" s="74"/>
      <c r="AI91" s="74"/>
      <c r="AJ91" s="14"/>
      <c r="AK91" s="75" t="s">
        <v>243</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243</v>
      </c>
      <c r="D99" s="69"/>
      <c r="E99" s="69"/>
      <c r="F99" s="69"/>
      <c r="G99" s="69"/>
      <c r="H99" s="69"/>
      <c r="I99" s="69"/>
      <c r="J99" s="69"/>
      <c r="K99" s="69"/>
      <c r="L99" s="69"/>
      <c r="M99" s="69"/>
      <c r="N99" s="69"/>
      <c r="O99" s="69"/>
      <c r="P99" s="69"/>
      <c r="Q99" s="69"/>
      <c r="R99" s="69"/>
      <c r="S99" s="69"/>
      <c r="T99" s="69"/>
      <c r="U99" s="69"/>
      <c r="V99" s="69"/>
      <c r="W99" s="69"/>
      <c r="X99" s="70"/>
      <c r="Y99" s="67">
        <v>225</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53" priority="2" stopIfTrue="1" operator="equal">
      <formula>0</formula>
    </cfRule>
  </conditionalFormatting>
  <conditionalFormatting sqref="C49:C53 C55:C59">
    <cfRule type="cellIs" dxfId="52" priority="4" stopIfTrue="1" operator="equal">
      <formula>$C33</formula>
    </cfRule>
  </conditionalFormatting>
  <conditionalFormatting sqref="C61:C73">
    <cfRule type="cellIs" dxfId="51" priority="3" stopIfTrue="1" operator="equal">
      <formula>$C52</formula>
    </cfRule>
  </conditionalFormatting>
  <conditionalFormatting sqref="C75">
    <cfRule type="cellIs" dxfId="50"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126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1265" r:id="rId4"/>
      </mc:Fallback>
    </mc:AlternateContent>
    <mc:AlternateContent xmlns:mc="http://schemas.openxmlformats.org/markup-compatibility/2006">
      <mc:Choice Requires="x14">
        <oleObject progId="Equation.3" shapeId="1126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1266" r:id="rId6"/>
      </mc:Fallback>
    </mc:AlternateContent>
    <mc:AlternateContent xmlns:mc="http://schemas.openxmlformats.org/markup-compatibility/2006">
      <mc:Choice Requires="x14">
        <oleObject progId="Equation.3" shapeId="1126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1267" r:id="rId8"/>
      </mc:Fallback>
    </mc:AlternateContent>
    <mc:AlternateContent xmlns:mc="http://schemas.openxmlformats.org/markup-compatibility/2006">
      <mc:Choice Requires="x14">
        <oleObject progId="Equation.3" shapeId="1126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1268" r:id="rId10"/>
      </mc:Fallback>
    </mc:AlternateContent>
    <mc:AlternateContent xmlns:mc="http://schemas.openxmlformats.org/markup-compatibility/2006">
      <mc:Choice Requires="x14">
        <oleObject progId="Equation.3" shapeId="1126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1269" r:id="rId12"/>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V109"/>
  <sheetViews>
    <sheetView topLeftCell="A5"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9" t="s">
        <v>7</v>
      </c>
      <c r="B19" s="73" t="s">
        <v>258</v>
      </c>
      <c r="C19" s="74"/>
      <c r="D19" s="74"/>
      <c r="E19" s="74"/>
      <c r="F19" s="74"/>
      <c r="G19" s="74"/>
      <c r="H19" s="74"/>
      <c r="I19" s="74"/>
      <c r="J19" s="74"/>
      <c r="K19" s="74"/>
      <c r="L19" s="74"/>
      <c r="M19"/>
      <c r="N19" s="73" t="s">
        <v>259</v>
      </c>
      <c r="O19" s="74"/>
      <c r="P19" s="74"/>
      <c r="Q19" s="74"/>
      <c r="R19" s="74"/>
      <c r="S19" s="74"/>
      <c r="T19" s="74"/>
      <c r="U19" s="74"/>
      <c r="V19" s="74"/>
      <c r="W19" s="74"/>
      <c r="X19" s="74"/>
      <c r="Y19" s="74"/>
      <c r="Z19" s="14"/>
      <c r="AA19" s="73" t="s">
        <v>221</v>
      </c>
      <c r="AB19" s="74"/>
      <c r="AC19" s="74"/>
      <c r="AD19" s="74"/>
      <c r="AE19" s="74"/>
      <c r="AF19" s="74"/>
      <c r="AG19" s="74"/>
      <c r="AH19" s="74"/>
      <c r="AI19" s="74"/>
      <c r="AJ19" s="14"/>
      <c r="AK19" s="75" t="s">
        <v>256</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251</v>
      </c>
      <c r="D30" s="58"/>
      <c r="E30" s="58"/>
      <c r="F30" s="58"/>
      <c r="G30" s="58"/>
      <c r="H30" s="58"/>
      <c r="I30" s="58"/>
      <c r="J30" s="58"/>
      <c r="K30" s="58"/>
      <c r="L30" s="58"/>
      <c r="M30" s="58"/>
      <c r="N30" s="58"/>
      <c r="O30" s="58"/>
      <c r="P30" s="58"/>
      <c r="Q30" s="58"/>
      <c r="R30" s="58"/>
      <c r="S30" s="58"/>
      <c r="T30" s="58"/>
      <c r="U30" s="58"/>
      <c r="V30" s="58"/>
      <c r="W30" s="58"/>
      <c r="X30" s="59"/>
      <c r="Y30" s="54">
        <v>262650</v>
      </c>
      <c r="Z30" s="54"/>
      <c r="AA30" s="54"/>
      <c r="AB30" s="54"/>
      <c r="AC30" s="54"/>
      <c r="AD30" s="54"/>
      <c r="AE30" s="54">
        <v>246676.45</v>
      </c>
      <c r="AF30" s="54"/>
      <c r="AG30" s="54"/>
      <c r="AH30" s="54"/>
      <c r="AI30" s="54"/>
      <c r="AJ30" s="54"/>
      <c r="AK30" s="55">
        <f>IF(BI30 = -1, (IF(AE30=0,0,Y30/AE30)),(IF(Y30=0,0,AE30/Y30)))</f>
        <v>0.93918313344755378</v>
      </c>
      <c r="AL30" s="55"/>
      <c r="AM30" s="55"/>
      <c r="AN30" s="55"/>
      <c r="AO30" s="55"/>
      <c r="AP30" s="55"/>
      <c r="AQ30" s="54">
        <v>285000</v>
      </c>
      <c r="AR30" s="54"/>
      <c r="AS30" s="54"/>
      <c r="AT30" s="54"/>
      <c r="AU30" s="54"/>
      <c r="AV30" s="54"/>
      <c r="AW30" s="54">
        <v>315478.59999999998</v>
      </c>
      <c r="AX30" s="54"/>
      <c r="AY30" s="54"/>
      <c r="AZ30" s="54"/>
      <c r="BA30" s="54"/>
      <c r="BB30" s="54"/>
      <c r="BC30" s="55">
        <f>IF(BI30 = -1,(IF(AW30=0,0,AQ30/AW30)),(IF(AQ30=0,0,AW30/AQ30)))</f>
        <v>1.1069424561403507</v>
      </c>
      <c r="BD30" s="55"/>
      <c r="BE30" s="55"/>
      <c r="BF30" s="55"/>
      <c r="BG30" s="55"/>
      <c r="BH30" s="55"/>
      <c r="BI30" s="39">
        <v>0</v>
      </c>
      <c r="CA30" s="1" t="s">
        <v>38</v>
      </c>
    </row>
    <row r="31" spans="1:79" ht="25.5" customHeight="1" x14ac:dyDescent="0.2">
      <c r="A31" s="56"/>
      <c r="B31" s="56"/>
      <c r="C31" s="57" t="s">
        <v>252</v>
      </c>
      <c r="D31" s="58"/>
      <c r="E31" s="58"/>
      <c r="F31" s="58"/>
      <c r="G31" s="58"/>
      <c r="H31" s="58"/>
      <c r="I31" s="58"/>
      <c r="J31" s="58"/>
      <c r="K31" s="58"/>
      <c r="L31" s="58"/>
      <c r="M31" s="58"/>
      <c r="N31" s="58"/>
      <c r="O31" s="58"/>
      <c r="P31" s="58"/>
      <c r="Q31" s="58"/>
      <c r="R31" s="58"/>
      <c r="S31" s="58"/>
      <c r="T31" s="58"/>
      <c r="U31" s="58"/>
      <c r="V31" s="58"/>
      <c r="W31" s="58"/>
      <c r="X31" s="59"/>
      <c r="Y31" s="54">
        <v>14.68</v>
      </c>
      <c r="Z31" s="54"/>
      <c r="AA31" s="54"/>
      <c r="AB31" s="54"/>
      <c r="AC31" s="54"/>
      <c r="AD31" s="54"/>
      <c r="AE31" s="54">
        <v>14.51</v>
      </c>
      <c r="AF31" s="54"/>
      <c r="AG31" s="54"/>
      <c r="AH31" s="54"/>
      <c r="AI31" s="54"/>
      <c r="AJ31" s="54"/>
      <c r="AK31" s="55">
        <f>IF(BI31 = -1, (IF(AE31=0,0,Y31/AE31)),(IF(Y31=0,0,AE31/Y31)))</f>
        <v>0.98841961852861038</v>
      </c>
      <c r="AL31" s="55"/>
      <c r="AM31" s="55"/>
      <c r="AN31" s="55"/>
      <c r="AO31" s="55"/>
      <c r="AP31" s="55"/>
      <c r="AQ31" s="54">
        <v>101.2</v>
      </c>
      <c r="AR31" s="54"/>
      <c r="AS31" s="54"/>
      <c r="AT31" s="54"/>
      <c r="AU31" s="54"/>
      <c r="AV31" s="54"/>
      <c r="AW31" s="54">
        <v>101.09</v>
      </c>
      <c r="AX31" s="54"/>
      <c r="AY31" s="54"/>
      <c r="AZ31" s="54"/>
      <c r="BA31" s="54"/>
      <c r="BB31" s="54"/>
      <c r="BC31" s="55">
        <f>IF(BI31 = -1,(IF(AW31=0,0,AQ31/AW31)),(IF(AQ31=0,0,AW31/AQ31)))</f>
        <v>0.99891304347826082</v>
      </c>
      <c r="BD31" s="55"/>
      <c r="BE31" s="55"/>
      <c r="BF31" s="55"/>
      <c r="BG31" s="55"/>
      <c r="BH31" s="55"/>
      <c r="BI31" s="39">
        <v>0</v>
      </c>
    </row>
    <row r="32" spans="1:79" ht="15" customHeight="1" x14ac:dyDescent="0.2">
      <c r="A32" s="56"/>
      <c r="B32" s="56"/>
      <c r="C32" s="57" t="s">
        <v>253</v>
      </c>
      <c r="D32" s="58"/>
      <c r="E32" s="58"/>
      <c r="F32" s="58"/>
      <c r="G32" s="58"/>
      <c r="H32" s="58"/>
      <c r="I32" s="58"/>
      <c r="J32" s="58"/>
      <c r="K32" s="58"/>
      <c r="L32" s="58"/>
      <c r="M32" s="58"/>
      <c r="N32" s="58"/>
      <c r="O32" s="58"/>
      <c r="P32" s="58"/>
      <c r="Q32" s="58"/>
      <c r="R32" s="58"/>
      <c r="S32" s="58"/>
      <c r="T32" s="58"/>
      <c r="U32" s="58"/>
      <c r="V32" s="58"/>
      <c r="W32" s="58"/>
      <c r="X32" s="59"/>
      <c r="Y32" s="54">
        <v>5000</v>
      </c>
      <c r="Z32" s="54"/>
      <c r="AA32" s="54"/>
      <c r="AB32" s="54"/>
      <c r="AC32" s="54"/>
      <c r="AD32" s="54"/>
      <c r="AE32" s="54">
        <v>5000</v>
      </c>
      <c r="AF32" s="54"/>
      <c r="AG32" s="54"/>
      <c r="AH32" s="54"/>
      <c r="AI32" s="54"/>
      <c r="AJ32" s="54"/>
      <c r="AK32" s="55">
        <f>IF(BI32 = -1, (IF(AE32=0,0,Y32/AE32)),(IF(Y32=0,0,AE32/Y32)))</f>
        <v>1</v>
      </c>
      <c r="AL32" s="55"/>
      <c r="AM32" s="55"/>
      <c r="AN32" s="55"/>
      <c r="AO32" s="55"/>
      <c r="AP32" s="55"/>
      <c r="AQ32" s="54">
        <v>5000</v>
      </c>
      <c r="AR32" s="54"/>
      <c r="AS32" s="54"/>
      <c r="AT32" s="54"/>
      <c r="AU32" s="54"/>
      <c r="AV32" s="54"/>
      <c r="AW32" s="54">
        <v>5000</v>
      </c>
      <c r="AX32" s="54"/>
      <c r="AY32" s="54"/>
      <c r="AZ32" s="54"/>
      <c r="BA32" s="54"/>
      <c r="BB32" s="54"/>
      <c r="BC32" s="55">
        <f>IF(BI32 = -1,(IF(AW32=0,0,AQ32/AW32)),(IF(AQ32=0,0,AW32/AQ32)))</f>
        <v>1</v>
      </c>
      <c r="BD32" s="55"/>
      <c r="BE32" s="55"/>
      <c r="BF32" s="55"/>
      <c r="BG32" s="55"/>
      <c r="BH32" s="55"/>
      <c r="BI32" s="39">
        <v>0</v>
      </c>
    </row>
    <row r="33" spans="1:100" ht="17.25" customHeight="1" x14ac:dyDescent="0.2">
      <c r="A33" s="117" t="s">
        <v>27</v>
      </c>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9"/>
      <c r="BI33" s="39"/>
    </row>
    <row r="34" spans="1:100" ht="18" hidden="1" customHeight="1" x14ac:dyDescent="0.2">
      <c r="A34" s="120" t="s">
        <v>4</v>
      </c>
      <c r="B34" s="120"/>
      <c r="C34" s="121" t="s">
        <v>5</v>
      </c>
      <c r="D34" s="122"/>
      <c r="E34" s="122"/>
      <c r="F34" s="122"/>
      <c r="G34" s="122"/>
      <c r="H34" s="122"/>
      <c r="I34" s="122"/>
      <c r="J34" s="122"/>
      <c r="K34" s="122"/>
      <c r="L34" s="122"/>
      <c r="M34" s="122"/>
      <c r="N34" s="122"/>
      <c r="O34" s="122"/>
      <c r="P34" s="122"/>
      <c r="Q34" s="122"/>
      <c r="R34" s="122"/>
      <c r="S34" s="122"/>
      <c r="T34" s="122"/>
      <c r="U34" s="122"/>
      <c r="V34" s="122"/>
      <c r="W34" s="122"/>
      <c r="X34" s="122"/>
      <c r="Y34" s="123" t="s">
        <v>33</v>
      </c>
      <c r="Z34" s="124"/>
      <c r="AA34" s="124"/>
      <c r="AB34" s="124"/>
      <c r="AC34" s="124"/>
      <c r="AD34" s="124"/>
      <c r="AE34" s="123" t="s">
        <v>34</v>
      </c>
      <c r="AF34" s="124"/>
      <c r="AG34" s="124"/>
      <c r="AH34" s="124"/>
      <c r="AI34" s="124"/>
      <c r="AJ34" s="124"/>
      <c r="AK34" s="125" t="s">
        <v>69</v>
      </c>
      <c r="AL34" s="125"/>
      <c r="AM34" s="125"/>
      <c r="AN34" s="125"/>
      <c r="AO34" s="125"/>
      <c r="AP34" s="125"/>
      <c r="AQ34" s="123" t="s">
        <v>35</v>
      </c>
      <c r="AR34" s="126"/>
      <c r="AS34" s="126"/>
      <c r="AT34" s="126"/>
      <c r="AU34" s="126"/>
      <c r="AV34" s="126"/>
      <c r="AW34" s="123" t="s">
        <v>36</v>
      </c>
      <c r="AX34" s="127"/>
      <c r="AY34" s="127"/>
      <c r="AZ34" s="127"/>
      <c r="BA34" s="127"/>
      <c r="BB34" s="127"/>
      <c r="BC34" s="116" t="s">
        <v>70</v>
      </c>
      <c r="BD34" s="116"/>
      <c r="BE34" s="116"/>
      <c r="BF34" s="116"/>
      <c r="BG34" s="116"/>
      <c r="BH34" s="116"/>
      <c r="BI34" s="39" t="s">
        <v>68</v>
      </c>
      <c r="CA34" s="1" t="s">
        <v>39</v>
      </c>
    </row>
    <row r="35" spans="1:100" s="36" customFormat="1" ht="25.5" customHeight="1" x14ac:dyDescent="0.2">
      <c r="A35" s="56"/>
      <c r="B35" s="56"/>
      <c r="C35" s="57" t="s">
        <v>254</v>
      </c>
      <c r="D35" s="58"/>
      <c r="E35" s="58"/>
      <c r="F35" s="58"/>
      <c r="G35" s="58"/>
      <c r="H35" s="58"/>
      <c r="I35" s="58"/>
      <c r="J35" s="58"/>
      <c r="K35" s="58"/>
      <c r="L35" s="58"/>
      <c r="M35" s="58"/>
      <c r="N35" s="58"/>
      <c r="O35" s="58"/>
      <c r="P35" s="58"/>
      <c r="Q35" s="58"/>
      <c r="R35" s="58"/>
      <c r="S35" s="58"/>
      <c r="T35" s="58"/>
      <c r="U35" s="58"/>
      <c r="V35" s="58"/>
      <c r="W35" s="58"/>
      <c r="X35" s="59"/>
      <c r="Y35" s="54">
        <v>52.78</v>
      </c>
      <c r="Z35" s="54"/>
      <c r="AA35" s="54"/>
      <c r="AB35" s="54"/>
      <c r="AC35" s="54"/>
      <c r="AD35" s="54"/>
      <c r="AE35" s="54">
        <v>53.89</v>
      </c>
      <c r="AF35" s="54"/>
      <c r="AG35" s="54"/>
      <c r="AH35" s="54"/>
      <c r="AI35" s="54"/>
      <c r="AJ35" s="54"/>
      <c r="AK35" s="55">
        <f>IF(BI35 = -1, (IF(AE35=0,0,Y35/AE35)),(IF(Y35=0,0,AE35/Y35)))</f>
        <v>1.0210306934444866</v>
      </c>
      <c r="AL35" s="55"/>
      <c r="AM35" s="55"/>
      <c r="AN35" s="55"/>
      <c r="AO35" s="55"/>
      <c r="AP35" s="55"/>
      <c r="AQ35" s="54">
        <v>33.86</v>
      </c>
      <c r="AR35" s="54"/>
      <c r="AS35" s="54"/>
      <c r="AT35" s="54"/>
      <c r="AU35" s="54"/>
      <c r="AV35" s="54"/>
      <c r="AW35" s="54">
        <v>33.86</v>
      </c>
      <c r="AX35" s="54"/>
      <c r="AY35" s="54"/>
      <c r="AZ35" s="54"/>
      <c r="BA35" s="54"/>
      <c r="BB35" s="54"/>
      <c r="BC35" s="55">
        <f>IF(BI35 = -1,(IF(AW35=0,0,AQ35/AW35)),(IF(AQ35=0,0,AW35/AQ35)))</f>
        <v>1</v>
      </c>
      <c r="BD35" s="55"/>
      <c r="BE35" s="55"/>
      <c r="BF35" s="55"/>
      <c r="BG35" s="55"/>
      <c r="BH35" s="55"/>
      <c r="BI35" s="39">
        <v>0</v>
      </c>
      <c r="BJ35" s="1"/>
      <c r="BK35" s="1"/>
      <c r="BL35" s="1"/>
      <c r="BM35" s="1"/>
      <c r="BN35" s="1"/>
      <c r="BO35" s="1"/>
      <c r="BP35" s="1"/>
      <c r="BQ35" s="1"/>
      <c r="BR35" s="1"/>
      <c r="BS35" s="1"/>
      <c r="BT35" s="1"/>
      <c r="BU35" s="1"/>
      <c r="BV35" s="1"/>
      <c r="BW35" s="1"/>
      <c r="BX35" s="1"/>
      <c r="BY35" s="1"/>
      <c r="BZ35" s="1"/>
      <c r="CA35" s="1" t="s">
        <v>40</v>
      </c>
      <c r="CB35" s="1"/>
      <c r="CC35" s="1"/>
      <c r="CD35" s="1"/>
      <c r="CE35" s="1"/>
      <c r="CF35" s="1"/>
      <c r="CG35" s="1"/>
      <c r="CH35" s="1"/>
      <c r="CI35" s="1"/>
      <c r="CJ35" s="1"/>
      <c r="CK35" s="1"/>
      <c r="CL35" s="1"/>
      <c r="CM35" s="1"/>
      <c r="CN35" s="1"/>
      <c r="CO35" s="1"/>
      <c r="CP35" s="1"/>
      <c r="CQ35" s="1"/>
      <c r="CR35" s="1"/>
      <c r="CS35" s="1"/>
      <c r="CT35" s="1"/>
      <c r="CU35" s="1"/>
      <c r="CV35" s="1"/>
    </row>
    <row r="36" spans="1:100" ht="15" customHeight="1" x14ac:dyDescent="0.2">
      <c r="A36" s="56"/>
      <c r="B36" s="56"/>
      <c r="C36" s="57" t="s">
        <v>255</v>
      </c>
      <c r="D36" s="58"/>
      <c r="E36" s="58"/>
      <c r="F36" s="58"/>
      <c r="G36" s="58"/>
      <c r="H36" s="58"/>
      <c r="I36" s="58"/>
      <c r="J36" s="58"/>
      <c r="K36" s="58"/>
      <c r="L36" s="58"/>
      <c r="M36" s="58"/>
      <c r="N36" s="58"/>
      <c r="O36" s="58"/>
      <c r="P36" s="58"/>
      <c r="Q36" s="58"/>
      <c r="R36" s="58"/>
      <c r="S36" s="58"/>
      <c r="T36" s="58"/>
      <c r="U36" s="58"/>
      <c r="V36" s="58"/>
      <c r="W36" s="58"/>
      <c r="X36" s="59"/>
      <c r="Y36" s="54">
        <v>100</v>
      </c>
      <c r="Z36" s="54"/>
      <c r="AA36" s="54"/>
      <c r="AB36" s="54"/>
      <c r="AC36" s="54"/>
      <c r="AD36" s="54"/>
      <c r="AE36" s="54">
        <v>100</v>
      </c>
      <c r="AF36" s="54"/>
      <c r="AG36" s="54"/>
      <c r="AH36" s="54"/>
      <c r="AI36" s="54"/>
      <c r="AJ36" s="54"/>
      <c r="AK36" s="55">
        <f>IF(BI36 = -1, (IF(AE36=0,0,Y36/AE36)),(IF(Y36=0,0,AE36/Y36)))</f>
        <v>1</v>
      </c>
      <c r="AL36" s="55"/>
      <c r="AM36" s="55"/>
      <c r="AN36" s="55"/>
      <c r="AO36" s="55"/>
      <c r="AP36" s="55"/>
      <c r="AQ36" s="54">
        <v>100</v>
      </c>
      <c r="AR36" s="54"/>
      <c r="AS36" s="54"/>
      <c r="AT36" s="54"/>
      <c r="AU36" s="54"/>
      <c r="AV36" s="54"/>
      <c r="AW36" s="54">
        <v>100</v>
      </c>
      <c r="AX36" s="54"/>
      <c r="AY36" s="54"/>
      <c r="AZ36" s="54"/>
      <c r="BA36" s="54"/>
      <c r="BB36" s="54"/>
      <c r="BC36" s="55">
        <f>IF(BI36 = -1,(IF(AW36=0,0,AQ36/AW36)),(IF(AQ36=0,0,AW36/AQ36)))</f>
        <v>1</v>
      </c>
      <c r="BD36" s="55"/>
      <c r="BE36" s="55"/>
      <c r="BF36" s="55"/>
      <c r="BG36" s="55"/>
      <c r="BH36" s="55"/>
      <c r="BI36" s="39">
        <v>0</v>
      </c>
    </row>
    <row r="37" spans="1:100" ht="15" customHeight="1" x14ac:dyDescent="0.2">
      <c r="AE37" s="26"/>
      <c r="AF37" s="26"/>
      <c r="AG37" s="26"/>
      <c r="AH37" s="26"/>
      <c r="AI37" s="26"/>
      <c r="AJ37" s="26"/>
      <c r="AK37" s="26"/>
      <c r="AL37" s="26"/>
      <c r="AM37" s="26"/>
      <c r="AN37" s="26"/>
      <c r="AO37" s="26"/>
      <c r="AP37" s="29"/>
      <c r="AQ37" s="30"/>
      <c r="AR37" s="27"/>
      <c r="AS37" s="27"/>
      <c r="AT37" s="27"/>
      <c r="AU37" s="27"/>
      <c r="AV37" s="27"/>
      <c r="AW37" s="28"/>
      <c r="AX37" s="31"/>
      <c r="AY37" s="31"/>
      <c r="AZ37" s="31"/>
      <c r="BA37" s="31"/>
      <c r="BB37" s="31"/>
      <c r="BC37" s="32"/>
      <c r="BD37" s="32"/>
      <c r="BE37" s="32"/>
      <c r="BF37" s="32"/>
      <c r="BG37" s="32"/>
      <c r="BH37" s="32"/>
    </row>
    <row r="38" spans="1:100" ht="15" customHeight="1" x14ac:dyDescent="0.2">
      <c r="A38" s="105" t="s">
        <v>41</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customHeight="1" x14ac:dyDescent="0.2">
      <c r="A39" s="37"/>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28"/>
      <c r="AF39" s="27"/>
      <c r="AG39" s="27"/>
      <c r="AH39" s="27"/>
      <c r="AI39" s="27"/>
      <c r="AJ39" s="27"/>
      <c r="AK39" s="29"/>
      <c r="AL39" s="29"/>
      <c r="AM39" s="29"/>
      <c r="AN39" s="29"/>
      <c r="AO39" s="29"/>
      <c r="AP39" s="29"/>
      <c r="AQ39" s="30"/>
      <c r="AR39" s="27"/>
      <c r="AS39" s="27"/>
      <c r="AT39" s="27"/>
      <c r="AU39" s="27"/>
      <c r="AV39" s="27"/>
      <c r="AW39" s="28"/>
      <c r="AX39" s="31"/>
      <c r="AY39" s="31"/>
      <c r="AZ39" s="31"/>
      <c r="BA39" s="31"/>
      <c r="BB39" s="31"/>
      <c r="BC39" s="32"/>
      <c r="BD39" s="32"/>
      <c r="BE39" s="32"/>
      <c r="BF39" s="32"/>
      <c r="BG39" s="32"/>
      <c r="BH39" s="32"/>
    </row>
    <row r="40" spans="1:100" ht="15" hidden="1" customHeight="1" x14ac:dyDescent="0.2">
      <c r="A40" s="82"/>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row>
    <row r="41" spans="1:100" ht="9" hidden="1" customHeight="1" x14ac:dyDescent="0.2">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28"/>
      <c r="AF41" s="27"/>
      <c r="AG41" s="27"/>
      <c r="AH41" s="27"/>
      <c r="AI41" s="27"/>
      <c r="AJ41" s="27"/>
      <c r="AK41" s="29"/>
      <c r="AL41" s="29"/>
      <c r="AM41" s="29"/>
      <c r="AN41" s="29"/>
      <c r="AO41" s="29"/>
      <c r="AP41" s="29"/>
      <c r="AQ41" s="30"/>
      <c r="AR41" s="27"/>
      <c r="AS41" s="27"/>
      <c r="AT41" s="27"/>
      <c r="AU41" s="27"/>
      <c r="AV41" s="27"/>
      <c r="AW41" s="28"/>
      <c r="AX41" s="31"/>
      <c r="AY41" s="31"/>
      <c r="AZ41" s="31"/>
      <c r="BA41" s="31"/>
      <c r="BB41" s="31"/>
      <c r="BC41" s="32"/>
      <c r="BD41" s="32"/>
      <c r="BE41" s="32"/>
      <c r="BF41" s="32"/>
      <c r="BG41" s="32"/>
      <c r="BH41" s="32"/>
    </row>
    <row r="42" spans="1:100" ht="15" hidden="1" customHeight="1" x14ac:dyDescent="0.25">
      <c r="A42" s="107"/>
      <c r="B42" s="108"/>
      <c r="C42" s="108"/>
      <c r="D42" s="108"/>
      <c r="E42" s="108"/>
      <c r="F42" s="108"/>
      <c r="G42" s="108"/>
      <c r="H42" s="108"/>
      <c r="I42" s="108"/>
      <c r="J42" s="108"/>
      <c r="K42" s="108"/>
      <c r="L42" s="108"/>
      <c r="M42" s="108"/>
      <c r="N42" s="108"/>
      <c r="O42" s="108"/>
      <c r="P42" s="108"/>
      <c r="Q42" s="108"/>
      <c r="R42" s="108"/>
      <c r="S42" s="108"/>
      <c r="T42" s="108"/>
      <c r="U42" s="108"/>
      <c r="V42" s="108"/>
      <c r="W42" s="108"/>
      <c r="X42" s="109"/>
      <c r="Y42" s="110" t="s">
        <v>44</v>
      </c>
      <c r="Z42" s="111"/>
      <c r="AA42" s="111"/>
      <c r="AB42" s="111"/>
      <c r="AC42" s="111"/>
      <c r="AD42" s="111"/>
      <c r="AE42" s="111"/>
      <c r="AF42" s="111"/>
      <c r="AG42" s="111"/>
      <c r="AH42" s="111"/>
      <c r="AI42" s="111"/>
      <c r="AJ42" s="111"/>
      <c r="AK42" s="112"/>
      <c r="AL42" s="113" t="s">
        <v>45</v>
      </c>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5"/>
    </row>
    <row r="43" spans="1:100" ht="15.75" hidden="1" customHeight="1" x14ac:dyDescent="0.2">
      <c r="A43" s="98" t="s">
        <v>46</v>
      </c>
      <c r="B43" s="99"/>
      <c r="C43" s="99"/>
      <c r="D43" s="99"/>
      <c r="E43" s="99"/>
      <c r="F43" s="99"/>
      <c r="G43" s="99"/>
      <c r="H43" s="99"/>
      <c r="I43" s="99"/>
      <c r="J43" s="99"/>
      <c r="K43" s="99"/>
      <c r="L43" s="99"/>
      <c r="M43" s="99"/>
      <c r="N43" s="99"/>
      <c r="O43" s="99"/>
      <c r="P43" s="99"/>
      <c r="Q43" s="99"/>
      <c r="R43" s="99"/>
      <c r="S43" s="99"/>
      <c r="T43" s="99"/>
      <c r="U43" s="99"/>
      <c r="V43" s="99"/>
      <c r="W43" s="99"/>
      <c r="X43" s="100"/>
      <c r="Y43" s="101" t="s">
        <v>49</v>
      </c>
      <c r="Z43" s="102"/>
      <c r="AA43" s="102"/>
      <c r="AB43" s="102"/>
      <c r="AC43" s="102"/>
      <c r="AD43" s="102"/>
      <c r="AE43" s="102"/>
      <c r="AF43" s="102"/>
      <c r="AG43" s="102"/>
      <c r="AH43" s="102"/>
      <c r="AI43" s="102"/>
      <c r="AJ43" s="102"/>
      <c r="AK43" s="103"/>
      <c r="AL43" s="104" t="s">
        <v>120</v>
      </c>
      <c r="AM43" s="58"/>
      <c r="AN43" s="58"/>
      <c r="AO43" s="58"/>
      <c r="AP43" s="58"/>
      <c r="AQ43" s="58"/>
      <c r="AR43" s="58"/>
      <c r="AS43" s="58"/>
      <c r="AT43" s="58"/>
      <c r="AU43" s="58"/>
      <c r="AV43" s="58"/>
      <c r="AW43" s="58"/>
      <c r="AX43" s="58"/>
      <c r="AY43" s="58"/>
      <c r="AZ43" s="58"/>
      <c r="BA43" s="58"/>
      <c r="BB43" s="58"/>
      <c r="BC43" s="58"/>
      <c r="BD43" s="58"/>
      <c r="BE43" s="58"/>
      <c r="BF43" s="58"/>
      <c r="BG43" s="58"/>
      <c r="BH43" s="59"/>
    </row>
    <row r="44" spans="1:100" ht="15.75" hidden="1" customHeight="1" x14ac:dyDescent="0.2">
      <c r="A44" s="98" t="s">
        <v>47</v>
      </c>
      <c r="B44" s="99"/>
      <c r="C44" s="99"/>
      <c r="D44" s="99"/>
      <c r="E44" s="99"/>
      <c r="F44" s="99"/>
      <c r="G44" s="99"/>
      <c r="H44" s="99"/>
      <c r="I44" s="99"/>
      <c r="J44" s="99"/>
      <c r="K44" s="99"/>
      <c r="L44" s="99"/>
      <c r="M44" s="99"/>
      <c r="N44" s="99"/>
      <c r="O44" s="99"/>
      <c r="P44" s="99"/>
      <c r="Q44" s="99"/>
      <c r="R44" s="99"/>
      <c r="S44" s="99"/>
      <c r="T44" s="99"/>
      <c r="U44" s="99"/>
      <c r="V44" s="99"/>
      <c r="W44" s="99"/>
      <c r="X44" s="100"/>
      <c r="Y44" s="101" t="s">
        <v>50</v>
      </c>
      <c r="Z44" s="102"/>
      <c r="AA44" s="102"/>
      <c r="AB44" s="102"/>
      <c r="AC44" s="102"/>
      <c r="AD44" s="102"/>
      <c r="AE44" s="102"/>
      <c r="AF44" s="102"/>
      <c r="AG44" s="102"/>
      <c r="AH44" s="102"/>
      <c r="AI44" s="102"/>
      <c r="AJ44" s="102"/>
      <c r="AK44" s="103"/>
      <c r="AL44" s="104" t="s">
        <v>120</v>
      </c>
      <c r="AM44" s="58"/>
      <c r="AN44" s="58"/>
      <c r="AO44" s="58"/>
      <c r="AP44" s="58"/>
      <c r="AQ44" s="58"/>
      <c r="AR44" s="58"/>
      <c r="AS44" s="58"/>
      <c r="AT44" s="58"/>
      <c r="AU44" s="58"/>
      <c r="AV44" s="58"/>
      <c r="AW44" s="58"/>
      <c r="AX44" s="58"/>
      <c r="AY44" s="58"/>
      <c r="AZ44" s="58"/>
      <c r="BA44" s="58"/>
      <c r="BB44" s="58"/>
      <c r="BC44" s="58"/>
      <c r="BD44" s="58"/>
      <c r="BE44" s="58"/>
      <c r="BF44" s="58"/>
      <c r="BG44" s="58"/>
      <c r="BH44" s="59"/>
    </row>
    <row r="45" spans="1:100" ht="15.75" hidden="1" customHeight="1" x14ac:dyDescent="0.2">
      <c r="A45" s="98" t="s">
        <v>48</v>
      </c>
      <c r="B45" s="99"/>
      <c r="C45" s="99"/>
      <c r="D45" s="99"/>
      <c r="E45" s="99"/>
      <c r="F45" s="99"/>
      <c r="G45" s="99"/>
      <c r="H45" s="99"/>
      <c r="I45" s="99"/>
      <c r="J45" s="99"/>
      <c r="K45" s="99"/>
      <c r="L45" s="99"/>
      <c r="M45" s="99"/>
      <c r="N45" s="99"/>
      <c r="O45" s="99"/>
      <c r="P45" s="99"/>
      <c r="Q45" s="99"/>
      <c r="R45" s="99"/>
      <c r="S45" s="99"/>
      <c r="T45" s="99"/>
      <c r="U45" s="99"/>
      <c r="V45" s="99"/>
      <c r="W45" s="99"/>
      <c r="X45" s="100"/>
      <c r="Y45" s="101" t="s">
        <v>51</v>
      </c>
      <c r="Z45" s="102"/>
      <c r="AA45" s="102"/>
      <c r="AB45" s="102"/>
      <c r="AC45" s="102"/>
      <c r="AD45" s="102"/>
      <c r="AE45" s="102"/>
      <c r="AF45" s="102"/>
      <c r="AG45" s="102"/>
      <c r="AH45" s="102"/>
      <c r="AI45" s="102"/>
      <c r="AJ45" s="102"/>
      <c r="AK45" s="103"/>
      <c r="AL45" s="104" t="s">
        <v>120</v>
      </c>
      <c r="AM45" s="58"/>
      <c r="AN45" s="58"/>
      <c r="AO45" s="58"/>
      <c r="AP45" s="58"/>
      <c r="AQ45" s="58"/>
      <c r="AR45" s="58"/>
      <c r="AS45" s="58"/>
      <c r="AT45" s="58"/>
      <c r="AU45" s="58"/>
      <c r="AV45" s="58"/>
      <c r="AW45" s="58"/>
      <c r="AX45" s="58"/>
      <c r="AY45" s="58"/>
      <c r="AZ45" s="58"/>
      <c r="BA45" s="58"/>
      <c r="BB45" s="58"/>
      <c r="BC45" s="58"/>
      <c r="BD45" s="58"/>
      <c r="BE45" s="58"/>
      <c r="BF45" s="58"/>
      <c r="BG45" s="58"/>
      <c r="BH45" s="59"/>
    </row>
    <row r="46" spans="1:100" ht="15" customHeight="1" x14ac:dyDescent="0.2">
      <c r="A46" s="2"/>
      <c r="B46" s="2"/>
      <c r="C46" s="25"/>
      <c r="D46" s="26"/>
      <c r="E46" s="26"/>
      <c r="F46" s="26"/>
      <c r="G46" s="26"/>
      <c r="H46" s="26"/>
      <c r="I46" s="26"/>
      <c r="J46" s="26"/>
      <c r="K46" s="26"/>
      <c r="L46" s="26"/>
      <c r="M46" s="26"/>
      <c r="N46" s="26"/>
      <c r="O46" s="26"/>
      <c r="P46" s="26"/>
      <c r="Q46" s="26"/>
      <c r="R46" s="26"/>
      <c r="S46" s="26"/>
      <c r="T46" s="26"/>
      <c r="U46" s="26"/>
      <c r="V46" s="26"/>
      <c r="W46" s="26"/>
      <c r="X46" s="26"/>
      <c r="Y46" s="27"/>
      <c r="Z46" s="27"/>
      <c r="AA46" s="27"/>
      <c r="AB46" s="27"/>
      <c r="AC46" s="27"/>
      <c r="AD46" s="27"/>
      <c r="AE46" s="28"/>
      <c r="AF46" s="27"/>
      <c r="AG46" s="27"/>
      <c r="AH46" s="27"/>
      <c r="AI46" s="27"/>
      <c r="AJ46" s="27"/>
      <c r="AK46" s="29"/>
      <c r="AL46" s="29"/>
      <c r="AM46" s="29"/>
      <c r="AN46" s="29"/>
      <c r="AO46" s="29"/>
      <c r="AP46" s="29"/>
      <c r="AQ46" s="30"/>
      <c r="AR46" s="27"/>
      <c r="AS46" s="27"/>
      <c r="AT46" s="27"/>
      <c r="AU46" s="27"/>
      <c r="AV46" s="27"/>
      <c r="AW46" s="28"/>
      <c r="AX46" s="31"/>
      <c r="AY46" s="31"/>
      <c r="AZ46" s="31"/>
      <c r="BA46" s="31"/>
      <c r="BB46" s="31"/>
      <c r="BC46" s="32"/>
      <c r="BD46" s="32"/>
      <c r="BE46" s="32"/>
      <c r="BF46" s="32"/>
      <c r="BG46" s="32"/>
      <c r="BH46" s="32"/>
    </row>
    <row r="47" spans="1:100" s="33" customFormat="1" ht="15.75" x14ac:dyDescent="0.25">
      <c r="B47" s="33" t="s">
        <v>28</v>
      </c>
    </row>
    <row r="48" spans="1:100" s="33" customFormat="1" ht="48.75" customHeight="1" x14ac:dyDescent="0.25">
      <c r="B48"/>
    </row>
    <row r="49" spans="1:60" s="33" customFormat="1" ht="1.5" hidden="1" customHeight="1" x14ac:dyDescent="0.25"/>
    <row r="50" spans="1:60" s="33" customFormat="1" ht="1.5" hidden="1" customHeight="1" x14ac:dyDescent="0.25"/>
    <row r="51" spans="1:60" s="33" customFormat="1" ht="35.25" customHeight="1" x14ac:dyDescent="0.25">
      <c r="A51" s="91" t="s">
        <v>260</v>
      </c>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row>
    <row r="52" spans="1:60" s="33" customFormat="1" ht="15.75" x14ac:dyDescent="0.25"/>
    <row r="53" spans="1:60" s="33" customFormat="1" ht="15.75" x14ac:dyDescent="0.25">
      <c r="B53" s="33" t="s">
        <v>29</v>
      </c>
    </row>
    <row r="54" spans="1:60" s="33" customFormat="1" ht="15.75" x14ac:dyDescent="0.25"/>
    <row r="55" spans="1:60" s="33" customFormat="1" ht="15.75" x14ac:dyDescent="0.25"/>
    <row r="56" spans="1:60" s="33" customFormat="1" ht="15.75" x14ac:dyDescent="0.25"/>
    <row r="57" spans="1:60" s="33" customFormat="1" ht="30.75" customHeight="1" x14ac:dyDescent="0.25">
      <c r="A57" s="91" t="s">
        <v>262</v>
      </c>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row>
    <row r="58" spans="1:60" s="33" customFormat="1" ht="15.75" x14ac:dyDescent="0.25"/>
    <row r="59" spans="1:60" s="33" customFormat="1" ht="24.75" customHeight="1" x14ac:dyDescent="0.25">
      <c r="B59" s="92" t="s">
        <v>30</v>
      </c>
      <c r="C59" s="92"/>
      <c r="D59" s="92"/>
      <c r="E59" s="92"/>
      <c r="F59" s="92"/>
      <c r="G59" s="92"/>
      <c r="H59" s="92"/>
      <c r="I59" s="92"/>
      <c r="J59" s="92"/>
      <c r="K59" s="92"/>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row>
    <row r="60" spans="1:60" s="33" customFormat="1" ht="15.75" x14ac:dyDescent="0.25"/>
    <row r="61" spans="1:60" s="33" customFormat="1" ht="15.75" x14ac:dyDescent="0.25"/>
    <row r="62" spans="1:60" s="33" customFormat="1" ht="22.5" customHeight="1" x14ac:dyDescent="0.25"/>
    <row r="63" spans="1:60" s="33" customFormat="1" ht="29.25" customHeight="1" x14ac:dyDescent="0.25">
      <c r="A63" s="91" t="s">
        <v>261</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row>
    <row r="64" spans="1:60" s="33" customFormat="1" ht="15.75" x14ac:dyDescent="0.25"/>
    <row r="65" spans="1:77" s="33" customFormat="1" ht="15.75" x14ac:dyDescent="0.25"/>
    <row r="66" spans="1:77" s="33" customFormat="1" ht="15.75" x14ac:dyDescent="0.25"/>
    <row r="67" spans="1:77" s="33" customFormat="1" ht="15.75" x14ac:dyDescent="0.25">
      <c r="A67" s="94" t="s">
        <v>263</v>
      </c>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row>
    <row r="68" spans="1:77" s="33" customFormat="1" ht="15.75" x14ac:dyDescent="0.2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row>
    <row r="69" spans="1:77" s="33" customFormat="1" ht="15.75" x14ac:dyDescent="0.25">
      <c r="A69" s="96" t="s">
        <v>264</v>
      </c>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row>
    <row r="70" spans="1:77" s="33" customFormat="1" ht="19.5" customHeight="1" x14ac:dyDescent="0.25">
      <c r="C70" s="83" t="s">
        <v>43</v>
      </c>
      <c r="D70" s="84"/>
      <c r="E70" s="85" t="s">
        <v>126</v>
      </c>
      <c r="F70" s="86"/>
      <c r="G70" s="86"/>
      <c r="H70" s="86"/>
      <c r="I70" s="86"/>
      <c r="J70" s="86"/>
      <c r="K70" s="86"/>
      <c r="L70" s="86"/>
    </row>
    <row r="71" spans="1:77" s="34" customFormat="1" ht="17.25" customHeight="1" x14ac:dyDescent="0.2">
      <c r="B71" s="34" t="s">
        <v>31</v>
      </c>
    </row>
    <row r="72" spans="1:77" s="33" customFormat="1" ht="15.75" x14ac:dyDescent="0.25">
      <c r="E72" s="33" t="s">
        <v>32</v>
      </c>
    </row>
    <row r="73" spans="1:77" s="33" customFormat="1" ht="6" customHeight="1" x14ac:dyDescent="0.25"/>
    <row r="74" spans="1:77" s="33" customFormat="1" ht="15.75" x14ac:dyDescent="0.25">
      <c r="C74" s="87" t="s">
        <v>42</v>
      </c>
      <c r="D74" s="87"/>
      <c r="E74" s="88" t="s">
        <v>265</v>
      </c>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75" x14ac:dyDescent="0.2">
      <c r="A76" s="19"/>
      <c r="B76" s="19"/>
      <c r="C76" s="20"/>
      <c r="D76" s="20"/>
      <c r="E76" s="20"/>
      <c r="F76" s="20"/>
      <c r="G76" s="20"/>
      <c r="H76" s="20"/>
      <c r="I76" s="20"/>
      <c r="J76" s="20"/>
      <c r="K76" s="20"/>
      <c r="L76" s="20"/>
      <c r="M76" s="20"/>
      <c r="N76" s="20"/>
      <c r="O76" s="20"/>
      <c r="P76" s="20"/>
      <c r="Q76" s="20"/>
      <c r="R76" s="20"/>
      <c r="S76" s="20"/>
      <c r="T76" s="20"/>
      <c r="U76" s="20"/>
      <c r="V76" s="20"/>
      <c r="W76" s="20"/>
      <c r="X76" s="20"/>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c r="AY76" s="22"/>
      <c r="AZ76" s="22"/>
      <c r="BA76" s="22"/>
      <c r="BB76" s="22"/>
      <c r="BC76" s="22"/>
      <c r="BD76" s="22"/>
      <c r="BE76" s="22"/>
      <c r="BF76" s="22"/>
      <c r="BG76" s="22"/>
      <c r="BH76" s="22"/>
      <c r="BI76" s="22"/>
      <c r="BJ76" s="22"/>
      <c r="BK76" s="22"/>
      <c r="BL76" s="22"/>
      <c r="BM76" s="22"/>
      <c r="BN76" s="22"/>
      <c r="BO76" s="22"/>
      <c r="BP76" s="22"/>
      <c r="BQ76" s="22"/>
      <c r="BR76" s="5"/>
      <c r="BS76" s="5"/>
      <c r="BT76" s="5"/>
      <c r="BU76" s="5"/>
      <c r="BV76" s="5"/>
      <c r="BW76" s="5"/>
      <c r="BX76" s="5"/>
      <c r="BY76" s="5"/>
    </row>
    <row r="77" spans="1:77" ht="31.5" customHeight="1" x14ac:dyDescent="0.2">
      <c r="A77" s="62" t="s">
        <v>257</v>
      </c>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7" ht="15.75" x14ac:dyDescent="0.2">
      <c r="A78" s="19"/>
      <c r="B78" s="19"/>
      <c r="C78" s="20"/>
      <c r="D78" s="20"/>
      <c r="E78" s="20"/>
      <c r="F78" s="20"/>
      <c r="G78" s="20"/>
      <c r="H78" s="20"/>
      <c r="I78" s="20"/>
      <c r="J78" s="20"/>
      <c r="K78" s="20"/>
      <c r="L78" s="20"/>
      <c r="M78" s="20"/>
      <c r="N78" s="20"/>
      <c r="O78" s="20"/>
      <c r="P78" s="20"/>
      <c r="Q78" s="20"/>
      <c r="R78" s="20"/>
      <c r="S78" s="20"/>
      <c r="T78" s="20"/>
      <c r="U78" s="20"/>
      <c r="V78" s="20"/>
      <c r="W78" s="20"/>
      <c r="X78" s="20"/>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c r="AY78" s="22"/>
      <c r="AZ78" s="22"/>
      <c r="BA78" s="22"/>
      <c r="BB78" s="22"/>
      <c r="BC78" s="22"/>
      <c r="BD78" s="22"/>
      <c r="BE78" s="22"/>
      <c r="BF78" s="22"/>
      <c r="BG78" s="22"/>
      <c r="BH78" s="22"/>
      <c r="BI78" s="22"/>
      <c r="BJ78" s="22"/>
      <c r="BK78" s="22"/>
      <c r="BL78" s="22"/>
      <c r="BM78" s="22"/>
      <c r="BN78" s="22"/>
      <c r="BO78" s="22"/>
      <c r="BP78" s="22"/>
      <c r="BQ78" s="22"/>
      <c r="BR78" s="5"/>
      <c r="BS78" s="5"/>
      <c r="BT78" s="5"/>
      <c r="BU78" s="5"/>
      <c r="BV78" s="5"/>
      <c r="BW78" s="5"/>
      <c r="BX78" s="5"/>
      <c r="BY78" s="5"/>
    </row>
    <row r="79" spans="1:77" ht="15.95" customHeight="1" x14ac:dyDescent="0.2">
      <c r="A79" s="8"/>
      <c r="B79" s="8"/>
      <c r="C79" s="8"/>
      <c r="D79" s="8"/>
      <c r="E79" s="8"/>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ht="12" customHeight="1" x14ac:dyDescent="0.2">
      <c r="A80" s="18" t="s">
        <v>19</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row>
    <row r="81" spans="1:64" ht="12" customHeight="1" x14ac:dyDescent="0.2">
      <c r="A81" s="18" t="s">
        <v>16</v>
      </c>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row>
    <row r="82" spans="1:64" s="18" customFormat="1" ht="12" customHeight="1" x14ac:dyDescent="0.2">
      <c r="A82" s="18" t="s">
        <v>17</v>
      </c>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row>
    <row r="83" spans="1:64" s="18" customFormat="1" ht="12" customHeight="1" x14ac:dyDescent="0.2">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row>
    <row r="84" spans="1:64" s="18" customFormat="1" ht="12" customHeight="1" x14ac:dyDescent="0.2">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90" t="s">
        <v>53</v>
      </c>
      <c r="BF84" s="90"/>
      <c r="BG84" s="90"/>
      <c r="BH84" s="90"/>
      <c r="BI84" s="90"/>
      <c r="BJ84" s="90"/>
      <c r="BK84" s="90"/>
      <c r="BL84" s="90"/>
    </row>
    <row r="85" spans="1:64" ht="15.75" x14ac:dyDescent="0.2">
      <c r="A85" s="82" t="s">
        <v>54</v>
      </c>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row>
    <row r="86" spans="1:64" ht="15.75" customHeight="1" x14ac:dyDescent="0.2">
      <c r="A86" s="82" t="s">
        <v>88</v>
      </c>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row>
    <row r="87" spans="1:64" ht="6"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row>
    <row r="88" spans="1:64" ht="27.95" customHeight="1" x14ac:dyDescent="0.2">
      <c r="A88" s="9" t="s">
        <v>2</v>
      </c>
      <c r="B88" s="73" t="s">
        <v>81</v>
      </c>
      <c r="C88" s="74"/>
      <c r="D88" s="74"/>
      <c r="E88" s="74"/>
      <c r="F88" s="74"/>
      <c r="G88" s="74"/>
      <c r="H88" s="74"/>
      <c r="I88" s="74"/>
      <c r="J88" s="74"/>
      <c r="K88" s="74"/>
      <c r="L88" s="74"/>
      <c r="M88" s="10"/>
      <c r="N88" s="80" t="s">
        <v>82</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1"/>
      <c r="BD88" s="11"/>
      <c r="BE88" s="11"/>
      <c r="BF88" s="11"/>
      <c r="BG88" s="11"/>
      <c r="BH88" s="11"/>
      <c r="BI88" s="11"/>
      <c r="BJ88" s="11"/>
      <c r="BK88" s="11"/>
      <c r="BL88" s="11"/>
    </row>
    <row r="89" spans="1:64" ht="21.75" customHeight="1" x14ac:dyDescent="0.2">
      <c r="A89" s="12"/>
      <c r="B89" s="77" t="s">
        <v>8</v>
      </c>
      <c r="C89" s="77"/>
      <c r="D89" s="77"/>
      <c r="E89" s="77"/>
      <c r="F89" s="77"/>
      <c r="G89" s="77"/>
      <c r="H89" s="77"/>
      <c r="I89" s="77"/>
      <c r="J89" s="77"/>
      <c r="K89" s="77"/>
      <c r="L89" s="77"/>
      <c r="M89" s="12"/>
      <c r="N89" s="81" t="s">
        <v>9</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2"/>
      <c r="BD89" s="12"/>
      <c r="BE89" s="12"/>
      <c r="BF89" s="12"/>
      <c r="BG89" s="12"/>
      <c r="BH89" s="12"/>
      <c r="BI89" s="12"/>
      <c r="BJ89" s="12"/>
      <c r="BK89" s="12"/>
      <c r="BL89" s="12"/>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3"/>
      <c r="BF90" s="13"/>
      <c r="BG90" s="13"/>
      <c r="BH90" s="13"/>
      <c r="BI90" s="13"/>
      <c r="BJ90" s="13"/>
      <c r="BK90" s="13"/>
      <c r="BL90" s="13"/>
    </row>
    <row r="91" spans="1:64" ht="27.95" customHeight="1" x14ac:dyDescent="0.2">
      <c r="A91" s="11" t="s">
        <v>6</v>
      </c>
      <c r="B91" s="73" t="s">
        <v>91</v>
      </c>
      <c r="C91" s="74"/>
      <c r="D91" s="74"/>
      <c r="E91" s="74"/>
      <c r="F91" s="74"/>
      <c r="G91" s="74"/>
      <c r="H91" s="74"/>
      <c r="I91" s="74"/>
      <c r="J91" s="74"/>
      <c r="K91" s="74"/>
      <c r="L91" s="74"/>
      <c r="M91" s="10"/>
      <c r="N91" s="80" t="s">
        <v>90</v>
      </c>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11"/>
      <c r="AU91" s="73" t="s">
        <v>85</v>
      </c>
      <c r="AV91" s="74"/>
      <c r="AW91" s="74"/>
      <c r="AX91" s="74"/>
      <c r="AY91" s="74"/>
      <c r="AZ91" s="74"/>
      <c r="BA91" s="74"/>
      <c r="BB91" s="74"/>
      <c r="BC91" s="14"/>
      <c r="BD91" s="14"/>
      <c r="BE91" s="14"/>
      <c r="BF91" s="14"/>
      <c r="BG91" s="14"/>
      <c r="BH91" s="14"/>
      <c r="BI91" s="14"/>
      <c r="BJ91" s="14"/>
      <c r="BK91" s="14"/>
      <c r="BL91" s="15"/>
    </row>
    <row r="92" spans="1:64" ht="23.25" customHeight="1" x14ac:dyDescent="0.2">
      <c r="A92" s="12"/>
      <c r="B92" s="77" t="s">
        <v>8</v>
      </c>
      <c r="C92" s="77"/>
      <c r="D92" s="77"/>
      <c r="E92" s="77"/>
      <c r="F92" s="77"/>
      <c r="G92" s="77"/>
      <c r="H92" s="77"/>
      <c r="I92" s="77"/>
      <c r="J92" s="77"/>
      <c r="K92" s="77"/>
      <c r="L92" s="77"/>
      <c r="M92" s="12"/>
      <c r="N92" s="81" t="s">
        <v>11</v>
      </c>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12"/>
      <c r="AU92" s="77" t="s">
        <v>10</v>
      </c>
      <c r="AV92" s="77"/>
      <c r="AW92" s="77"/>
      <c r="AX92" s="77"/>
      <c r="AY92" s="77"/>
      <c r="AZ92" s="77"/>
      <c r="BA92" s="77"/>
      <c r="BB92" s="77"/>
      <c r="BC92" s="16"/>
      <c r="BD92" s="16"/>
      <c r="BE92" s="16"/>
      <c r="BF92" s="16"/>
      <c r="BG92" s="16"/>
      <c r="BH92" s="16"/>
      <c r="BI92" s="16"/>
      <c r="BJ92" s="16"/>
      <c r="BK92" s="16"/>
      <c r="BL92" s="16"/>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42.75" customHeight="1" x14ac:dyDescent="0.2">
      <c r="A94" s="9" t="s">
        <v>7</v>
      </c>
      <c r="B94" s="73" t="s">
        <v>258</v>
      </c>
      <c r="C94" s="74"/>
      <c r="D94" s="74"/>
      <c r="E94" s="74"/>
      <c r="F94" s="74"/>
      <c r="G94" s="74"/>
      <c r="H94" s="74"/>
      <c r="I94" s="74"/>
      <c r="J94" s="74"/>
      <c r="K94" s="74"/>
      <c r="L94" s="74"/>
      <c r="M94"/>
      <c r="N94" s="73" t="s">
        <v>259</v>
      </c>
      <c r="O94" s="74"/>
      <c r="P94" s="74"/>
      <c r="Q94" s="74"/>
      <c r="R94" s="74"/>
      <c r="S94" s="74"/>
      <c r="T94" s="74"/>
      <c r="U94" s="74"/>
      <c r="V94" s="74"/>
      <c r="W94" s="74"/>
      <c r="X94" s="74"/>
      <c r="Y94" s="74"/>
      <c r="Z94" s="14"/>
      <c r="AA94" s="73" t="s">
        <v>221</v>
      </c>
      <c r="AB94" s="74"/>
      <c r="AC94" s="74"/>
      <c r="AD94" s="74"/>
      <c r="AE94" s="74"/>
      <c r="AF94" s="74"/>
      <c r="AG94" s="74"/>
      <c r="AH94" s="74"/>
      <c r="AI94" s="74"/>
      <c r="AJ94" s="14"/>
      <c r="AK94" s="75" t="s">
        <v>256</v>
      </c>
      <c r="AL94" s="76"/>
      <c r="AM94" s="76"/>
      <c r="AN94" s="76"/>
      <c r="AO94" s="76"/>
      <c r="AP94" s="76"/>
      <c r="AQ94" s="76"/>
      <c r="AR94" s="76"/>
      <c r="AS94" s="76"/>
      <c r="AT94" s="76"/>
      <c r="AU94" s="76"/>
      <c r="AV94" s="76"/>
      <c r="AW94" s="76"/>
      <c r="AX94" s="76"/>
      <c r="AY94" s="76"/>
      <c r="AZ94" s="76"/>
      <c r="BA94" s="76"/>
      <c r="BB94" s="76"/>
      <c r="BC94" s="76"/>
      <c r="BD94" s="14"/>
      <c r="BE94" s="73" t="s">
        <v>86</v>
      </c>
      <c r="BF94" s="74"/>
      <c r="BG94" s="74"/>
      <c r="BH94" s="74"/>
      <c r="BI94" s="74"/>
      <c r="BJ94" s="74"/>
      <c r="BK94" s="74"/>
      <c r="BL94" s="74"/>
    </row>
    <row r="95" spans="1:64" ht="23.25" customHeight="1" x14ac:dyDescent="0.2">
      <c r="A95"/>
      <c r="B95" s="77" t="s">
        <v>8</v>
      </c>
      <c r="C95" s="77"/>
      <c r="D95" s="77"/>
      <c r="E95" s="77"/>
      <c r="F95" s="77"/>
      <c r="G95" s="77"/>
      <c r="H95" s="77"/>
      <c r="I95" s="77"/>
      <c r="J95" s="77"/>
      <c r="K95" s="77"/>
      <c r="L95" s="77"/>
      <c r="M95"/>
      <c r="N95" s="77" t="s">
        <v>12</v>
      </c>
      <c r="O95" s="77"/>
      <c r="P95" s="77"/>
      <c r="Q95" s="77"/>
      <c r="R95" s="77"/>
      <c r="S95" s="77"/>
      <c r="T95" s="77"/>
      <c r="U95" s="77"/>
      <c r="V95" s="77"/>
      <c r="W95" s="77"/>
      <c r="X95" s="77"/>
      <c r="Y95" s="77"/>
      <c r="Z95" s="16"/>
      <c r="AA95" s="78" t="s">
        <v>13</v>
      </c>
      <c r="AB95" s="78"/>
      <c r="AC95" s="78"/>
      <c r="AD95" s="78"/>
      <c r="AE95" s="78"/>
      <c r="AF95" s="78"/>
      <c r="AG95" s="78"/>
      <c r="AH95" s="78"/>
      <c r="AI95" s="78"/>
      <c r="AJ95" s="16"/>
      <c r="AK95" s="79" t="s">
        <v>14</v>
      </c>
      <c r="AL95" s="79"/>
      <c r="AM95" s="79"/>
      <c r="AN95" s="79"/>
      <c r="AO95" s="79"/>
      <c r="AP95" s="79"/>
      <c r="AQ95" s="79"/>
      <c r="AR95" s="79"/>
      <c r="AS95" s="79"/>
      <c r="AT95" s="79"/>
      <c r="AU95" s="79"/>
      <c r="AV95" s="79"/>
      <c r="AW95" s="79"/>
      <c r="AX95" s="79"/>
      <c r="AY95" s="79"/>
      <c r="AZ95" s="79"/>
      <c r="BA95" s="79"/>
      <c r="BB95" s="79"/>
      <c r="BC95" s="79"/>
      <c r="BD95" s="16"/>
      <c r="BE95" s="77" t="s">
        <v>15</v>
      </c>
      <c r="BF95" s="77"/>
      <c r="BG95" s="77"/>
      <c r="BH95" s="77"/>
      <c r="BI95" s="77"/>
      <c r="BJ95" s="77"/>
      <c r="BK95" s="77"/>
      <c r="BL95" s="77"/>
    </row>
    <row r="96" spans="1:64" s="18" customFormat="1" ht="12" customHeight="1" x14ac:dyDescent="0.2">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row>
    <row r="97" spans="1:79" s="18" customFormat="1" ht="19.5" customHeight="1" x14ac:dyDescent="0.2">
      <c r="A97" s="9" t="s">
        <v>55</v>
      </c>
      <c r="B97" s="71" t="s">
        <v>56</v>
      </c>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row>
    <row r="98" spans="1:79" ht="28.5" customHeight="1" x14ac:dyDescent="0.2">
      <c r="A98" s="72" t="s">
        <v>0</v>
      </c>
      <c r="B98" s="72"/>
      <c r="C98" s="72" t="s">
        <v>57</v>
      </c>
      <c r="D98" s="72"/>
      <c r="E98" s="72"/>
      <c r="F98" s="72"/>
      <c r="G98" s="72"/>
      <c r="H98" s="72"/>
      <c r="I98" s="72"/>
      <c r="J98" s="72"/>
      <c r="K98" s="72"/>
      <c r="L98" s="72"/>
      <c r="M98" s="72"/>
      <c r="N98" s="72"/>
      <c r="O98" s="72"/>
      <c r="P98" s="72"/>
      <c r="Q98" s="72"/>
      <c r="R98" s="72"/>
      <c r="S98" s="72"/>
      <c r="T98" s="72"/>
      <c r="U98" s="72"/>
      <c r="V98" s="72"/>
      <c r="W98" s="72"/>
      <c r="X98" s="72"/>
      <c r="Y98" s="72" t="s">
        <v>58</v>
      </c>
      <c r="Z98" s="72"/>
      <c r="AA98" s="72"/>
      <c r="AB98" s="72"/>
      <c r="AC98" s="72"/>
      <c r="AD98" s="72"/>
      <c r="AE98" s="72"/>
      <c r="AF98" s="72"/>
      <c r="AG98" s="72"/>
      <c r="AH98" s="72"/>
      <c r="AI98" s="72"/>
      <c r="AJ98" s="72"/>
      <c r="AK98" s="72"/>
      <c r="AL98" s="72"/>
      <c r="AM98" s="72"/>
      <c r="AN98" s="72"/>
      <c r="AO98" s="72"/>
      <c r="AP98" s="72"/>
    </row>
    <row r="99" spans="1:79" ht="31.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c r="Y99" s="72" t="s">
        <v>59</v>
      </c>
      <c r="Z99" s="72"/>
      <c r="AA99" s="72"/>
      <c r="AB99" s="72"/>
      <c r="AC99" s="72"/>
      <c r="AD99" s="72"/>
      <c r="AE99" s="72" t="s">
        <v>60</v>
      </c>
      <c r="AF99" s="72"/>
      <c r="AG99" s="72"/>
      <c r="AH99" s="72"/>
      <c r="AI99" s="72"/>
      <c r="AJ99" s="72"/>
      <c r="AK99" s="72" t="s">
        <v>61</v>
      </c>
      <c r="AL99" s="72"/>
      <c r="AM99" s="72"/>
      <c r="AN99" s="72"/>
      <c r="AO99" s="72"/>
      <c r="AP99" s="72"/>
    </row>
    <row r="100" spans="1:79" ht="17.25" customHeight="1" x14ac:dyDescent="0.2">
      <c r="A100" s="72">
        <v>1</v>
      </c>
      <c r="B100" s="72"/>
      <c r="C100" s="72">
        <v>2</v>
      </c>
      <c r="D100" s="72"/>
      <c r="E100" s="72"/>
      <c r="F100" s="72"/>
      <c r="G100" s="72"/>
      <c r="H100" s="72"/>
      <c r="I100" s="72"/>
      <c r="J100" s="72"/>
      <c r="K100" s="72"/>
      <c r="L100" s="72"/>
      <c r="M100" s="72"/>
      <c r="N100" s="72"/>
      <c r="O100" s="72"/>
      <c r="P100" s="72"/>
      <c r="Q100" s="72"/>
      <c r="R100" s="72"/>
      <c r="S100" s="72"/>
      <c r="T100" s="72"/>
      <c r="U100" s="72"/>
      <c r="V100" s="72"/>
      <c r="W100" s="72"/>
      <c r="X100" s="72"/>
      <c r="Y100" s="72">
        <v>3</v>
      </c>
      <c r="Z100" s="72"/>
      <c r="AA100" s="72"/>
      <c r="AB100" s="72"/>
      <c r="AC100" s="72"/>
      <c r="AD100" s="72"/>
      <c r="AE100" s="72">
        <v>4</v>
      </c>
      <c r="AF100" s="72"/>
      <c r="AG100" s="72"/>
      <c r="AH100" s="72"/>
      <c r="AI100" s="72"/>
      <c r="AJ100" s="72"/>
      <c r="AK100" s="72">
        <v>5</v>
      </c>
      <c r="AL100" s="72"/>
      <c r="AM100" s="72"/>
      <c r="AN100" s="72"/>
      <c r="AO100" s="72"/>
      <c r="AP100" s="72"/>
    </row>
    <row r="101" spans="1:79" s="18" customFormat="1" ht="17.25" hidden="1" customHeight="1" x14ac:dyDescent="0.2">
      <c r="A101" s="72" t="s">
        <v>4</v>
      </c>
      <c r="B101" s="72"/>
      <c r="C101" s="72" t="s">
        <v>5</v>
      </c>
      <c r="D101" s="72"/>
      <c r="E101" s="72"/>
      <c r="F101" s="72"/>
      <c r="G101" s="72"/>
      <c r="H101" s="72"/>
      <c r="I101" s="72"/>
      <c r="J101" s="72"/>
      <c r="K101" s="72"/>
      <c r="L101" s="72"/>
      <c r="M101" s="72"/>
      <c r="N101" s="72"/>
      <c r="O101" s="72"/>
      <c r="P101" s="72"/>
      <c r="Q101" s="72"/>
      <c r="R101" s="72"/>
      <c r="S101" s="72"/>
      <c r="T101" s="72"/>
      <c r="U101" s="72"/>
      <c r="V101" s="72"/>
      <c r="W101" s="72"/>
      <c r="X101" s="72"/>
      <c r="Y101" s="72" t="s">
        <v>33</v>
      </c>
      <c r="Z101" s="72"/>
      <c r="AA101" s="72"/>
      <c r="AB101" s="72"/>
      <c r="AC101" s="72"/>
      <c r="AD101" s="72"/>
      <c r="AE101" s="72" t="s">
        <v>34</v>
      </c>
      <c r="AF101" s="72"/>
      <c r="AG101" s="72"/>
      <c r="AH101" s="72"/>
      <c r="AI101" s="72"/>
      <c r="AJ101" s="72"/>
      <c r="AK101" s="72" t="s">
        <v>62</v>
      </c>
      <c r="AL101" s="72"/>
      <c r="AM101" s="72"/>
      <c r="AN101" s="72"/>
      <c r="AO101" s="72"/>
      <c r="AP101" s="72"/>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CA101" s="18" t="s">
        <v>65</v>
      </c>
    </row>
    <row r="102" spans="1:79" s="40" customFormat="1" ht="47.25" customHeight="1" x14ac:dyDescent="0.15">
      <c r="A102" s="67">
        <v>1</v>
      </c>
      <c r="B102" s="67"/>
      <c r="C102" s="68" t="s">
        <v>256</v>
      </c>
      <c r="D102" s="69"/>
      <c r="E102" s="69"/>
      <c r="F102" s="69"/>
      <c r="G102" s="69"/>
      <c r="H102" s="69"/>
      <c r="I102" s="69"/>
      <c r="J102" s="69"/>
      <c r="K102" s="69"/>
      <c r="L102" s="69"/>
      <c r="M102" s="69"/>
      <c r="N102" s="69"/>
      <c r="O102" s="69"/>
      <c r="P102" s="69"/>
      <c r="Q102" s="69"/>
      <c r="R102" s="69"/>
      <c r="S102" s="69"/>
      <c r="T102" s="69"/>
      <c r="U102" s="69"/>
      <c r="V102" s="69"/>
      <c r="W102" s="69"/>
      <c r="X102" s="70"/>
      <c r="Y102" s="67">
        <v>228.53</v>
      </c>
      <c r="Z102" s="67"/>
      <c r="AA102" s="67"/>
      <c r="AB102" s="67"/>
      <c r="AC102" s="67"/>
      <c r="AD102" s="67"/>
      <c r="AE102" s="67">
        <v>0</v>
      </c>
      <c r="AF102" s="67"/>
      <c r="AG102" s="67"/>
      <c r="AH102" s="67"/>
      <c r="AI102" s="67"/>
      <c r="AJ102" s="67"/>
      <c r="AK102" s="67">
        <v>0</v>
      </c>
      <c r="AL102" s="67"/>
      <c r="AM102" s="67"/>
      <c r="AN102" s="67"/>
      <c r="AO102" s="67"/>
      <c r="AP102" s="67"/>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CA102" s="40" t="s">
        <v>66</v>
      </c>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s="18" customFormat="1" ht="19.5" customHeight="1" x14ac:dyDescent="0.2">
      <c r="A104" s="9" t="s">
        <v>63</v>
      </c>
      <c r="B104" s="71" t="s">
        <v>64</v>
      </c>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row>
    <row r="105" spans="1:79" ht="15.95" customHeight="1" x14ac:dyDescent="0.2">
      <c r="A105" s="60"/>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row>
    <row r="106" spans="1:79" s="18" customFormat="1" ht="12" customHeight="1" x14ac:dyDescent="0.2">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row>
    <row r="107" spans="1:79" ht="15.95" customHeight="1" x14ac:dyDescent="0.25">
      <c r="A107" s="1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row>
    <row r="108" spans="1:79" ht="42" customHeight="1" x14ac:dyDescent="0.25">
      <c r="A108" s="62" t="s">
        <v>83</v>
      </c>
      <c r="B108" s="61"/>
      <c r="C108" s="61"/>
      <c r="D108" s="61"/>
      <c r="E108" s="61"/>
      <c r="F108" s="61"/>
      <c r="G108" s="61"/>
      <c r="H108" s="61"/>
      <c r="I108" s="61"/>
      <c r="J108" s="61"/>
      <c r="K108" s="61"/>
      <c r="L108" s="61"/>
      <c r="M108" s="61"/>
      <c r="N108" s="61"/>
      <c r="O108" s="61"/>
      <c r="P108" s="61"/>
      <c r="Q108" s="61"/>
      <c r="R108" s="61"/>
      <c r="S108" s="61"/>
      <c r="T108" s="61"/>
      <c r="U108" s="61"/>
      <c r="V108" s="61"/>
      <c r="W108" s="63"/>
      <c r="X108" s="63"/>
      <c r="Y108" s="63"/>
      <c r="Z108" s="63"/>
      <c r="AA108" s="63"/>
      <c r="AB108" s="63"/>
      <c r="AC108" s="63"/>
      <c r="AD108" s="63"/>
      <c r="AE108" s="63"/>
      <c r="AF108" s="63"/>
      <c r="AG108" s="63"/>
      <c r="AH108" s="63"/>
      <c r="AI108" s="63"/>
      <c r="AJ108" s="63"/>
      <c r="AK108" s="63"/>
      <c r="AL108" s="63"/>
      <c r="AM108" s="63"/>
      <c r="AN108" s="2"/>
      <c r="AO108" s="2"/>
      <c r="AP108" s="64" t="s">
        <v>84</v>
      </c>
      <c r="AQ108" s="65"/>
      <c r="AR108" s="65"/>
      <c r="AS108" s="65"/>
      <c r="AT108" s="65"/>
      <c r="AU108" s="65"/>
      <c r="AV108" s="65"/>
      <c r="AW108" s="65"/>
      <c r="AX108" s="65"/>
      <c r="AY108" s="65"/>
      <c r="AZ108" s="65"/>
      <c r="BA108" s="65"/>
      <c r="BB108" s="65"/>
      <c r="BC108" s="65"/>
      <c r="BD108" s="65"/>
      <c r="BE108" s="65"/>
      <c r="BF108" s="65"/>
      <c r="BG108" s="65"/>
      <c r="BH108" s="65"/>
    </row>
    <row r="109" spans="1:79" x14ac:dyDescent="0.2">
      <c r="W109" s="66" t="s">
        <v>3</v>
      </c>
      <c r="X109" s="66"/>
      <c r="Y109" s="66"/>
      <c r="Z109" s="66"/>
      <c r="AA109" s="66"/>
      <c r="AB109" s="66"/>
      <c r="AC109" s="66"/>
      <c r="AD109" s="66"/>
      <c r="AE109" s="66"/>
      <c r="AF109" s="66"/>
      <c r="AG109" s="66"/>
      <c r="AH109" s="66"/>
      <c r="AI109" s="66"/>
      <c r="AJ109" s="66"/>
      <c r="AK109" s="66"/>
      <c r="AL109" s="66"/>
      <c r="AM109" s="66"/>
      <c r="AN109" s="3"/>
      <c r="AO109" s="3"/>
      <c r="AP109" s="66" t="s">
        <v>18</v>
      </c>
      <c r="AQ109" s="66"/>
      <c r="AR109" s="66"/>
      <c r="AS109" s="66"/>
      <c r="AT109" s="66"/>
      <c r="AU109" s="66"/>
      <c r="AV109" s="66"/>
      <c r="AW109" s="66"/>
      <c r="AX109" s="66"/>
      <c r="AY109" s="66"/>
      <c r="AZ109" s="66"/>
      <c r="BA109" s="66"/>
      <c r="BB109" s="66"/>
      <c r="BC109" s="66"/>
      <c r="BD109" s="66"/>
      <c r="BE109" s="66"/>
      <c r="BF109" s="66"/>
      <c r="BG109" s="66"/>
      <c r="BH109" s="66"/>
    </row>
  </sheetData>
  <mergeCells count="18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BC29:BH29"/>
    <mergeCell ref="AW30:BB30"/>
    <mergeCell ref="BC30:BH30"/>
    <mergeCell ref="A27:B27"/>
    <mergeCell ref="C27:X27"/>
    <mergeCell ref="Y27:AD27"/>
    <mergeCell ref="AE27:AJ27"/>
    <mergeCell ref="AK27:AP27"/>
    <mergeCell ref="AQ27:AV27"/>
    <mergeCell ref="AW27:BB27"/>
    <mergeCell ref="BC27:BH27"/>
    <mergeCell ref="A28:BH28"/>
    <mergeCell ref="AW34:BB34"/>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A38:AD38"/>
    <mergeCell ref="A40:BL40"/>
    <mergeCell ref="A42:X42"/>
    <mergeCell ref="Y42:AK42"/>
    <mergeCell ref="AL42:BH42"/>
    <mergeCell ref="A43:X43"/>
    <mergeCell ref="Y43:AK43"/>
    <mergeCell ref="AL43:BH43"/>
    <mergeCell ref="BC34:BH34"/>
    <mergeCell ref="A35:B35"/>
    <mergeCell ref="C35:X35"/>
    <mergeCell ref="Y35:AD35"/>
    <mergeCell ref="AE35:AJ35"/>
    <mergeCell ref="AK35:AP35"/>
    <mergeCell ref="AQ35:AV35"/>
    <mergeCell ref="AW35:BB35"/>
    <mergeCell ref="BC35:BH35"/>
    <mergeCell ref="A36:B36"/>
    <mergeCell ref="C36:X36"/>
    <mergeCell ref="Y36:AD36"/>
    <mergeCell ref="AE36:AJ36"/>
    <mergeCell ref="AK36:AP36"/>
    <mergeCell ref="AQ36:AV36"/>
    <mergeCell ref="AW36:BB36"/>
    <mergeCell ref="A51:BH51"/>
    <mergeCell ref="A57:BH57"/>
    <mergeCell ref="B59:AW59"/>
    <mergeCell ref="A63:BH63"/>
    <mergeCell ref="A67:BH67"/>
    <mergeCell ref="A69:BH69"/>
    <mergeCell ref="A44:X44"/>
    <mergeCell ref="Y44:AK44"/>
    <mergeCell ref="AL44:BH44"/>
    <mergeCell ref="A45:X45"/>
    <mergeCell ref="Y45:AK45"/>
    <mergeCell ref="AL45:BH45"/>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BE94:BL94"/>
    <mergeCell ref="B95:L95"/>
    <mergeCell ref="N95:Y95"/>
    <mergeCell ref="AA95:AI95"/>
    <mergeCell ref="AK95:BC95"/>
    <mergeCell ref="BE95:BL95"/>
    <mergeCell ref="B91:L91"/>
    <mergeCell ref="N91:AS91"/>
    <mergeCell ref="AU91:BB91"/>
    <mergeCell ref="B92:L92"/>
    <mergeCell ref="N92:AS92"/>
    <mergeCell ref="AU92:BB92"/>
    <mergeCell ref="B97:AE97"/>
    <mergeCell ref="A98:B99"/>
    <mergeCell ref="C98:X99"/>
    <mergeCell ref="Y98:AP98"/>
    <mergeCell ref="Y99:AD99"/>
    <mergeCell ref="AE99:AJ99"/>
    <mergeCell ref="AK99:AP99"/>
    <mergeCell ref="B94:L94"/>
    <mergeCell ref="N94:Y94"/>
    <mergeCell ref="AA94:AI94"/>
    <mergeCell ref="AK94:BC94"/>
    <mergeCell ref="A100:B100"/>
    <mergeCell ref="C100:X100"/>
    <mergeCell ref="Y100:AD100"/>
    <mergeCell ref="AE100:AJ100"/>
    <mergeCell ref="AK100:AP100"/>
    <mergeCell ref="A101:B101"/>
    <mergeCell ref="C101:X101"/>
    <mergeCell ref="Y101:AD101"/>
    <mergeCell ref="AE101:AJ101"/>
    <mergeCell ref="AK101:AP10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BC36:BH36"/>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33:BH33"/>
    <mergeCell ref="A34:B34"/>
    <mergeCell ref="C34:X34"/>
    <mergeCell ref="Y34:AD34"/>
    <mergeCell ref="AE34:AJ34"/>
    <mergeCell ref="AK34:AP34"/>
    <mergeCell ref="AQ34:AV34"/>
  </mergeCells>
  <conditionalFormatting sqref="A30:B32 A35:B36 A38:A76 B46:B47 B49:B50 B52:B56 B58:B62 B64:B76 A78:B78">
    <cfRule type="cellIs" dxfId="49" priority="2" stopIfTrue="1" operator="equal">
      <formula>0</formula>
    </cfRule>
  </conditionalFormatting>
  <conditionalFormatting sqref="C52">
    <cfRule type="cellIs" dxfId="48" priority="14" stopIfTrue="1" operator="equal">
      <formula>$C35</formula>
    </cfRule>
  </conditionalFormatting>
  <conditionalFormatting sqref="C53:C56 C58:C62">
    <cfRule type="cellIs" dxfId="47" priority="4" stopIfTrue="1" operator="equal">
      <formula>$C37</formula>
    </cfRule>
  </conditionalFormatting>
  <conditionalFormatting sqref="C64:C76">
    <cfRule type="cellIs" dxfId="46" priority="3" stopIfTrue="1" operator="equal">
      <formula>$C55</formula>
    </cfRule>
  </conditionalFormatting>
  <conditionalFormatting sqref="C78">
    <cfRule type="cellIs" dxfId="45" priority="1" stopIfTrue="1" operator="equal">
      <formula>$C77</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12289"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12289" r:id="rId4"/>
      </mc:Fallback>
    </mc:AlternateContent>
    <mc:AlternateContent xmlns:mc="http://schemas.openxmlformats.org/markup-compatibility/2006">
      <mc:Choice Requires="x14">
        <oleObject progId="Equation.3" shapeId="12290"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12290" r:id="rId6"/>
      </mc:Fallback>
    </mc:AlternateContent>
    <mc:AlternateContent xmlns:mc="http://schemas.openxmlformats.org/markup-compatibility/2006">
      <mc:Choice Requires="x14">
        <oleObject progId="Equation.3" shapeId="12291"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12291" r:id="rId8"/>
      </mc:Fallback>
    </mc:AlternateContent>
    <mc:AlternateContent xmlns:mc="http://schemas.openxmlformats.org/markup-compatibility/2006">
      <mc:Choice Requires="x14">
        <oleObject progId="Equation.3" shapeId="12292"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12292" r:id="rId10"/>
      </mc:Fallback>
    </mc:AlternateContent>
    <mc:AlternateContent xmlns:mc="http://schemas.openxmlformats.org/markup-compatibility/2006">
      <mc:Choice Requires="x14">
        <oleObject progId="Equation.3" shapeId="12293"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12293" r:id="rId12"/>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9" t="s">
        <v>7</v>
      </c>
      <c r="B19" s="73" t="s">
        <v>270</v>
      </c>
      <c r="C19" s="74"/>
      <c r="D19" s="74"/>
      <c r="E19" s="74"/>
      <c r="F19" s="74"/>
      <c r="G19" s="74"/>
      <c r="H19" s="74"/>
      <c r="I19" s="74"/>
      <c r="J19" s="74"/>
      <c r="K19" s="74"/>
      <c r="L19" s="74"/>
      <c r="M19"/>
      <c r="N19" s="73" t="s">
        <v>271</v>
      </c>
      <c r="O19" s="74"/>
      <c r="P19" s="74"/>
      <c r="Q19" s="74"/>
      <c r="R19" s="74"/>
      <c r="S19" s="74"/>
      <c r="T19" s="74"/>
      <c r="U19" s="74"/>
      <c r="V19" s="74"/>
      <c r="W19" s="74"/>
      <c r="X19" s="74"/>
      <c r="Y19" s="74"/>
      <c r="Z19" s="14"/>
      <c r="AA19" s="73" t="s">
        <v>272</v>
      </c>
      <c r="AB19" s="74"/>
      <c r="AC19" s="74"/>
      <c r="AD19" s="74"/>
      <c r="AE19" s="74"/>
      <c r="AF19" s="74"/>
      <c r="AG19" s="74"/>
      <c r="AH19" s="74"/>
      <c r="AI19" s="74"/>
      <c r="AJ19" s="14"/>
      <c r="AK19" s="75" t="s">
        <v>268</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266</v>
      </c>
      <c r="D30" s="58"/>
      <c r="E30" s="58"/>
      <c r="F30" s="58"/>
      <c r="G30" s="58"/>
      <c r="H30" s="58"/>
      <c r="I30" s="58"/>
      <c r="J30" s="58"/>
      <c r="K30" s="58"/>
      <c r="L30" s="58"/>
      <c r="M30" s="58"/>
      <c r="N30" s="58"/>
      <c r="O30" s="58"/>
      <c r="P30" s="58"/>
      <c r="Q30" s="58"/>
      <c r="R30" s="58"/>
      <c r="S30" s="58"/>
      <c r="T30" s="58"/>
      <c r="U30" s="58"/>
      <c r="V30" s="58"/>
      <c r="W30" s="58"/>
      <c r="X30" s="59"/>
      <c r="Y30" s="54">
        <v>0</v>
      </c>
      <c r="Z30" s="54"/>
      <c r="AA30" s="54"/>
      <c r="AB30" s="54"/>
      <c r="AC30" s="54"/>
      <c r="AD30" s="54"/>
      <c r="AE30" s="54">
        <v>0</v>
      </c>
      <c r="AF30" s="54"/>
      <c r="AG30" s="54"/>
      <c r="AH30" s="54"/>
      <c r="AI30" s="54"/>
      <c r="AJ30" s="54"/>
      <c r="AK30" s="55">
        <f>IF(BI30 = -1, (IF(AE30=0,0,Y30/AE30)),(IF(Y30=0,0,AE30/Y30)))</f>
        <v>0</v>
      </c>
      <c r="AL30" s="55"/>
      <c r="AM30" s="55"/>
      <c r="AN30" s="55"/>
      <c r="AO30" s="55"/>
      <c r="AP30" s="55"/>
      <c r="AQ30" s="54">
        <v>27542.5</v>
      </c>
      <c r="AR30" s="54"/>
      <c r="AS30" s="54"/>
      <c r="AT30" s="54"/>
      <c r="AU30" s="54"/>
      <c r="AV30" s="54"/>
      <c r="AW30" s="54">
        <v>27542.5</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267</v>
      </c>
      <c r="D33" s="58"/>
      <c r="E33" s="58"/>
      <c r="F33" s="58"/>
      <c r="G33" s="58"/>
      <c r="H33" s="58"/>
      <c r="I33" s="58"/>
      <c r="J33" s="58"/>
      <c r="K33" s="58"/>
      <c r="L33" s="58"/>
      <c r="M33" s="58"/>
      <c r="N33" s="58"/>
      <c r="O33" s="58"/>
      <c r="P33" s="58"/>
      <c r="Q33" s="58"/>
      <c r="R33" s="58"/>
      <c r="S33" s="58"/>
      <c r="T33" s="58"/>
      <c r="U33" s="58"/>
      <c r="V33" s="58"/>
      <c r="W33" s="58"/>
      <c r="X33" s="59"/>
      <c r="Y33" s="54">
        <v>0</v>
      </c>
      <c r="Z33" s="54"/>
      <c r="AA33" s="54"/>
      <c r="AB33" s="54"/>
      <c r="AC33" s="54"/>
      <c r="AD33" s="54"/>
      <c r="AE33" s="54">
        <v>0</v>
      </c>
      <c r="AF33" s="54"/>
      <c r="AG33" s="54"/>
      <c r="AH33" s="54"/>
      <c r="AI33" s="54"/>
      <c r="AJ33" s="54"/>
      <c r="AK33" s="55">
        <f>IF(BI33 = -1, (IF(AE33=0,0,Y33/AE33)),(IF(Y33=0,0,AE33/Y33)))</f>
        <v>0</v>
      </c>
      <c r="AL33" s="55"/>
      <c r="AM33" s="55"/>
      <c r="AN33" s="55"/>
      <c r="AO33" s="55"/>
      <c r="AP33" s="55"/>
      <c r="AQ33" s="54">
        <v>100</v>
      </c>
      <c r="AR33" s="54"/>
      <c r="AS33" s="54"/>
      <c r="AT33" s="54"/>
      <c r="AU33" s="54"/>
      <c r="AV33" s="54"/>
      <c r="AW33" s="54">
        <v>100</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75" customHeight="1" x14ac:dyDescent="0.2">
      <c r="A37" s="62" t="s">
        <v>94</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CA37" s="1" t="s">
        <v>52</v>
      </c>
    </row>
    <row r="38" spans="1:100" ht="9"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c r="CA38" s="1" t="s">
        <v>52</v>
      </c>
    </row>
    <row r="39" spans="1:100" ht="15"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c r="CA39" s="1" t="s">
        <v>52</v>
      </c>
    </row>
    <row r="40" spans="1:100" ht="15.75"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95</v>
      </c>
      <c r="AM40" s="58"/>
      <c r="AN40" s="58"/>
      <c r="AO40" s="58"/>
      <c r="AP40" s="58"/>
      <c r="AQ40" s="58"/>
      <c r="AR40" s="58"/>
      <c r="AS40" s="58"/>
      <c r="AT40" s="58"/>
      <c r="AU40" s="58"/>
      <c r="AV40" s="58"/>
      <c r="AW40" s="58"/>
      <c r="AX40" s="58"/>
      <c r="AY40" s="58"/>
      <c r="AZ40" s="58"/>
      <c r="BA40" s="58"/>
      <c r="BB40" s="58"/>
      <c r="BC40" s="58"/>
      <c r="BD40" s="58"/>
      <c r="BE40" s="58"/>
      <c r="BF40" s="58"/>
      <c r="BG40" s="58"/>
      <c r="BH40" s="59"/>
      <c r="CA40" s="1" t="s">
        <v>52</v>
      </c>
    </row>
    <row r="41" spans="1:100" ht="15.75"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96</v>
      </c>
      <c r="AM41" s="58"/>
      <c r="AN41" s="58"/>
      <c r="AO41" s="58"/>
      <c r="AP41" s="58"/>
      <c r="AQ41" s="58"/>
      <c r="AR41" s="58"/>
      <c r="AS41" s="58"/>
      <c r="AT41" s="58"/>
      <c r="AU41" s="58"/>
      <c r="AV41" s="58"/>
      <c r="AW41" s="58"/>
      <c r="AX41" s="58"/>
      <c r="AY41" s="58"/>
      <c r="AZ41" s="58"/>
      <c r="BA41" s="58"/>
      <c r="BB41" s="58"/>
      <c r="BC41" s="58"/>
      <c r="BD41" s="58"/>
      <c r="BE41" s="58"/>
      <c r="BF41" s="58"/>
      <c r="BG41" s="58"/>
      <c r="BH41" s="59"/>
      <c r="CA41" s="1" t="s">
        <v>52</v>
      </c>
    </row>
    <row r="42" spans="1:100" ht="15.75"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97</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273</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211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274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275</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276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162</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277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31.5" customHeight="1" x14ac:dyDescent="0.2">
      <c r="A74" s="62" t="s">
        <v>269</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71.25" customHeight="1" x14ac:dyDescent="0.2">
      <c r="A91" s="9" t="s">
        <v>7</v>
      </c>
      <c r="B91" s="73" t="s">
        <v>270</v>
      </c>
      <c r="C91" s="74"/>
      <c r="D91" s="74"/>
      <c r="E91" s="74"/>
      <c r="F91" s="74"/>
      <c r="G91" s="74"/>
      <c r="H91" s="74"/>
      <c r="I91" s="74"/>
      <c r="J91" s="74"/>
      <c r="K91" s="74"/>
      <c r="L91" s="74"/>
      <c r="M91"/>
      <c r="N91" s="73" t="s">
        <v>271</v>
      </c>
      <c r="O91" s="74"/>
      <c r="P91" s="74"/>
      <c r="Q91" s="74"/>
      <c r="R91" s="74"/>
      <c r="S91" s="74"/>
      <c r="T91" s="74"/>
      <c r="U91" s="74"/>
      <c r="V91" s="74"/>
      <c r="W91" s="74"/>
      <c r="X91" s="74"/>
      <c r="Y91" s="74"/>
      <c r="Z91" s="14"/>
      <c r="AA91" s="73" t="s">
        <v>272</v>
      </c>
      <c r="AB91" s="74"/>
      <c r="AC91" s="74"/>
      <c r="AD91" s="74"/>
      <c r="AE91" s="74"/>
      <c r="AF91" s="74"/>
      <c r="AG91" s="74"/>
      <c r="AH91" s="74"/>
      <c r="AI91" s="74"/>
      <c r="AJ91" s="14"/>
      <c r="AK91" s="75" t="s">
        <v>268</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63" customHeight="1" x14ac:dyDescent="0.15">
      <c r="A99" s="67">
        <v>1</v>
      </c>
      <c r="B99" s="67"/>
      <c r="C99" s="68" t="s">
        <v>268</v>
      </c>
      <c r="D99" s="69"/>
      <c r="E99" s="69"/>
      <c r="F99" s="69"/>
      <c r="G99" s="69"/>
      <c r="H99" s="69"/>
      <c r="I99" s="69"/>
      <c r="J99" s="69"/>
      <c r="K99" s="69"/>
      <c r="L99" s="69"/>
      <c r="M99" s="69"/>
      <c r="N99" s="69"/>
      <c r="O99" s="69"/>
      <c r="P99" s="69"/>
      <c r="Q99" s="69"/>
      <c r="R99" s="69"/>
      <c r="S99" s="69"/>
      <c r="T99" s="69"/>
      <c r="U99" s="69"/>
      <c r="V99" s="69"/>
      <c r="W99" s="69"/>
      <c r="X99" s="70"/>
      <c r="Y99" s="67">
        <v>200</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44" priority="2" stopIfTrue="1" operator="equal">
      <formula>0</formula>
    </cfRule>
  </conditionalFormatting>
  <conditionalFormatting sqref="C49:C53 C55:C59">
    <cfRule type="cellIs" dxfId="43" priority="4" stopIfTrue="1" operator="equal">
      <formula>$C33</formula>
    </cfRule>
  </conditionalFormatting>
  <conditionalFormatting sqref="C61:C73">
    <cfRule type="cellIs" dxfId="42" priority="3" stopIfTrue="1" operator="equal">
      <formula>$C52</formula>
    </cfRule>
  </conditionalFormatting>
  <conditionalFormatting sqref="C75">
    <cfRule type="cellIs" dxfId="41"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331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3313" r:id="rId4"/>
      </mc:Fallback>
    </mc:AlternateContent>
    <mc:AlternateContent xmlns:mc="http://schemas.openxmlformats.org/markup-compatibility/2006">
      <mc:Choice Requires="x14">
        <oleObject progId="Equation.3" shapeId="1331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3314" r:id="rId6"/>
      </mc:Fallback>
    </mc:AlternateContent>
    <mc:AlternateContent xmlns:mc="http://schemas.openxmlformats.org/markup-compatibility/2006">
      <mc:Choice Requires="x14">
        <oleObject progId="Equation.3" shapeId="1331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3315" r:id="rId8"/>
      </mc:Fallback>
    </mc:AlternateContent>
    <mc:AlternateContent xmlns:mc="http://schemas.openxmlformats.org/markup-compatibility/2006">
      <mc:Choice Requires="x14">
        <oleObject progId="Equation.3" shapeId="1331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3316" r:id="rId10"/>
      </mc:Fallback>
    </mc:AlternateContent>
    <mc:AlternateContent xmlns:mc="http://schemas.openxmlformats.org/markup-compatibility/2006">
      <mc:Choice Requires="x14">
        <oleObject progId="Equation.3" shapeId="1331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3317" r:id="rId12"/>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281</v>
      </c>
      <c r="C19" s="74"/>
      <c r="D19" s="74"/>
      <c r="E19" s="74"/>
      <c r="F19" s="74"/>
      <c r="G19" s="74"/>
      <c r="H19" s="74"/>
      <c r="I19" s="74"/>
      <c r="J19" s="74"/>
      <c r="K19" s="74"/>
      <c r="L19" s="74"/>
      <c r="M19"/>
      <c r="N19" s="73" t="s">
        <v>282</v>
      </c>
      <c r="O19" s="74"/>
      <c r="P19" s="74"/>
      <c r="Q19" s="74"/>
      <c r="R19" s="74"/>
      <c r="S19" s="74"/>
      <c r="T19" s="74"/>
      <c r="U19" s="74"/>
      <c r="V19" s="74"/>
      <c r="W19" s="74"/>
      <c r="X19" s="74"/>
      <c r="Y19" s="74"/>
      <c r="Z19" s="14"/>
      <c r="AA19" s="73" t="s">
        <v>272</v>
      </c>
      <c r="AB19" s="74"/>
      <c r="AC19" s="74"/>
      <c r="AD19" s="74"/>
      <c r="AE19" s="74"/>
      <c r="AF19" s="74"/>
      <c r="AG19" s="74"/>
      <c r="AH19" s="74"/>
      <c r="AI19" s="74"/>
      <c r="AJ19" s="14"/>
      <c r="AK19" s="75" t="s">
        <v>279</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278</v>
      </c>
      <c r="D30" s="58"/>
      <c r="E30" s="58"/>
      <c r="F30" s="58"/>
      <c r="G30" s="58"/>
      <c r="H30" s="58"/>
      <c r="I30" s="58"/>
      <c r="J30" s="58"/>
      <c r="K30" s="58"/>
      <c r="L30" s="58"/>
      <c r="M30" s="58"/>
      <c r="N30" s="58"/>
      <c r="O30" s="58"/>
      <c r="P30" s="58"/>
      <c r="Q30" s="58"/>
      <c r="R30" s="58"/>
      <c r="S30" s="58"/>
      <c r="T30" s="58"/>
      <c r="U30" s="58"/>
      <c r="V30" s="58"/>
      <c r="W30" s="58"/>
      <c r="X30" s="59"/>
      <c r="Y30" s="54">
        <v>0</v>
      </c>
      <c r="Z30" s="54"/>
      <c r="AA30" s="54"/>
      <c r="AB30" s="54"/>
      <c r="AC30" s="54"/>
      <c r="AD30" s="54"/>
      <c r="AE30" s="54">
        <v>0</v>
      </c>
      <c r="AF30" s="54"/>
      <c r="AG30" s="54"/>
      <c r="AH30" s="54"/>
      <c r="AI30" s="54"/>
      <c r="AJ30" s="54"/>
      <c r="AK30" s="55">
        <f>IF(BI30 = -1, (IF(AE30=0,0,Y30/AE30)),(IF(Y30=0,0,AE30/Y30)))</f>
        <v>0</v>
      </c>
      <c r="AL30" s="55"/>
      <c r="AM30" s="55"/>
      <c r="AN30" s="55"/>
      <c r="AO30" s="55"/>
      <c r="AP30" s="55"/>
      <c r="AQ30" s="54">
        <v>320.51</v>
      </c>
      <c r="AR30" s="54"/>
      <c r="AS30" s="54"/>
      <c r="AT30" s="54"/>
      <c r="AU30" s="54"/>
      <c r="AV30" s="54"/>
      <c r="AW30" s="54">
        <v>201.61</v>
      </c>
      <c r="AX30" s="54"/>
      <c r="AY30" s="54"/>
      <c r="AZ30" s="54"/>
      <c r="BA30" s="54"/>
      <c r="BB30" s="54"/>
      <c r="BC30" s="55">
        <f>IF(BI30 = -1,(IF(AW30=0,0,AQ30/AW30)),(IF(AQ30=0,0,AW30/AQ30)))</f>
        <v>1.589752492435891</v>
      </c>
      <c r="BD30" s="55"/>
      <c r="BE30" s="55"/>
      <c r="BF30" s="55"/>
      <c r="BG30" s="55"/>
      <c r="BH30" s="55"/>
      <c r="BI30" s="39">
        <v>-1</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204</v>
      </c>
      <c r="D33" s="58"/>
      <c r="E33" s="58"/>
      <c r="F33" s="58"/>
      <c r="G33" s="58"/>
      <c r="H33" s="58"/>
      <c r="I33" s="58"/>
      <c r="J33" s="58"/>
      <c r="K33" s="58"/>
      <c r="L33" s="58"/>
      <c r="M33" s="58"/>
      <c r="N33" s="58"/>
      <c r="O33" s="58"/>
      <c r="P33" s="58"/>
      <c r="Q33" s="58"/>
      <c r="R33" s="58"/>
      <c r="S33" s="58"/>
      <c r="T33" s="58"/>
      <c r="U33" s="58"/>
      <c r="V33" s="58"/>
      <c r="W33" s="58"/>
      <c r="X33" s="59"/>
      <c r="Y33" s="54">
        <v>0</v>
      </c>
      <c r="Z33" s="54"/>
      <c r="AA33" s="54"/>
      <c r="AB33" s="54"/>
      <c r="AC33" s="54"/>
      <c r="AD33" s="54"/>
      <c r="AE33" s="54">
        <v>0</v>
      </c>
      <c r="AF33" s="54"/>
      <c r="AG33" s="54"/>
      <c r="AH33" s="54"/>
      <c r="AI33" s="54"/>
      <c r="AJ33" s="54"/>
      <c r="AK33" s="55">
        <f>IF(BI33 = -1, (IF(AE33=0,0,Y33/AE33)),(IF(Y33=0,0,AE33/Y33)))</f>
        <v>0</v>
      </c>
      <c r="AL33" s="55"/>
      <c r="AM33" s="55"/>
      <c r="AN33" s="55"/>
      <c r="AO33" s="55"/>
      <c r="AP33" s="55"/>
      <c r="AQ33" s="54">
        <v>100</v>
      </c>
      <c r="AR33" s="54"/>
      <c r="AS33" s="54"/>
      <c r="AT33" s="54"/>
      <c r="AU33" s="54"/>
      <c r="AV33" s="54"/>
      <c r="AW33" s="54">
        <v>100</v>
      </c>
      <c r="AX33" s="54"/>
      <c r="AY33" s="54"/>
      <c r="AZ33" s="54"/>
      <c r="BA33" s="54"/>
      <c r="BB33" s="54"/>
      <c r="BC33" s="55">
        <f>IF(BI33 = -1,(IF(AW33=0,0,AQ33/AW33)),(IF(AQ33=0,0,AW33/AQ33)))</f>
        <v>1</v>
      </c>
      <c r="BD33" s="55"/>
      <c r="BE33" s="55"/>
      <c r="BF33" s="55"/>
      <c r="BG33" s="55"/>
      <c r="BH33" s="55"/>
      <c r="BI33" s="39">
        <v>-1</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75" customHeight="1" x14ac:dyDescent="0.2">
      <c r="A37" s="62" t="s">
        <v>94</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CA37" s="1" t="s">
        <v>52</v>
      </c>
    </row>
    <row r="38" spans="1:100" ht="9"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c r="CA38" s="1" t="s">
        <v>52</v>
      </c>
    </row>
    <row r="39" spans="1:100" ht="15"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c r="CA39" s="1" t="s">
        <v>52</v>
      </c>
    </row>
    <row r="40" spans="1:100" ht="15.75"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95</v>
      </c>
      <c r="AM40" s="58"/>
      <c r="AN40" s="58"/>
      <c r="AO40" s="58"/>
      <c r="AP40" s="58"/>
      <c r="AQ40" s="58"/>
      <c r="AR40" s="58"/>
      <c r="AS40" s="58"/>
      <c r="AT40" s="58"/>
      <c r="AU40" s="58"/>
      <c r="AV40" s="58"/>
      <c r="AW40" s="58"/>
      <c r="AX40" s="58"/>
      <c r="AY40" s="58"/>
      <c r="AZ40" s="58"/>
      <c r="BA40" s="58"/>
      <c r="BB40" s="58"/>
      <c r="BC40" s="58"/>
      <c r="BD40" s="58"/>
      <c r="BE40" s="58"/>
      <c r="BF40" s="58"/>
      <c r="BG40" s="58"/>
      <c r="BH40" s="59"/>
      <c r="CA40" s="1" t="s">
        <v>52</v>
      </c>
    </row>
    <row r="41" spans="1:100" ht="15.75"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96</v>
      </c>
      <c r="AM41" s="58"/>
      <c r="AN41" s="58"/>
      <c r="AO41" s="58"/>
      <c r="AP41" s="58"/>
      <c r="AQ41" s="58"/>
      <c r="AR41" s="58"/>
      <c r="AS41" s="58"/>
      <c r="AT41" s="58"/>
      <c r="AU41" s="58"/>
      <c r="AV41" s="58"/>
      <c r="AW41" s="58"/>
      <c r="AX41" s="58"/>
      <c r="AY41" s="58"/>
      <c r="AZ41" s="58"/>
      <c r="BA41" s="58"/>
      <c r="BB41" s="58"/>
      <c r="BC41" s="58"/>
      <c r="BD41" s="58"/>
      <c r="BE41" s="58"/>
      <c r="BF41" s="58"/>
      <c r="BG41" s="58"/>
      <c r="BH41" s="59"/>
      <c r="CA41" s="1" t="s">
        <v>52</v>
      </c>
    </row>
    <row r="42" spans="1:100" ht="15.75"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97</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283</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211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274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284</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276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162</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285</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31.5" customHeight="1" x14ac:dyDescent="0.2">
      <c r="A74" s="62" t="s">
        <v>280</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9" t="s">
        <v>7</v>
      </c>
      <c r="B91" s="73" t="s">
        <v>281</v>
      </c>
      <c r="C91" s="74"/>
      <c r="D91" s="74"/>
      <c r="E91" s="74"/>
      <c r="F91" s="74"/>
      <c r="G91" s="74"/>
      <c r="H91" s="74"/>
      <c r="I91" s="74"/>
      <c r="J91" s="74"/>
      <c r="K91" s="74"/>
      <c r="L91" s="74"/>
      <c r="M91"/>
      <c r="N91" s="73" t="s">
        <v>282</v>
      </c>
      <c r="O91" s="74"/>
      <c r="P91" s="74"/>
      <c r="Q91" s="74"/>
      <c r="R91" s="74"/>
      <c r="S91" s="74"/>
      <c r="T91" s="74"/>
      <c r="U91" s="74"/>
      <c r="V91" s="74"/>
      <c r="W91" s="74"/>
      <c r="X91" s="74"/>
      <c r="Y91" s="74"/>
      <c r="Z91" s="14"/>
      <c r="AA91" s="73" t="s">
        <v>272</v>
      </c>
      <c r="AB91" s="74"/>
      <c r="AC91" s="74"/>
      <c r="AD91" s="74"/>
      <c r="AE91" s="74"/>
      <c r="AF91" s="74"/>
      <c r="AG91" s="74"/>
      <c r="AH91" s="74"/>
      <c r="AI91" s="74"/>
      <c r="AJ91" s="14"/>
      <c r="AK91" s="75" t="s">
        <v>279</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279</v>
      </c>
      <c r="D99" s="69"/>
      <c r="E99" s="69"/>
      <c r="F99" s="69"/>
      <c r="G99" s="69"/>
      <c r="H99" s="69"/>
      <c r="I99" s="69"/>
      <c r="J99" s="69"/>
      <c r="K99" s="69"/>
      <c r="L99" s="69"/>
      <c r="M99" s="69"/>
      <c r="N99" s="69"/>
      <c r="O99" s="69"/>
      <c r="P99" s="69"/>
      <c r="Q99" s="69"/>
      <c r="R99" s="69"/>
      <c r="S99" s="69"/>
      <c r="T99" s="69"/>
      <c r="U99" s="69"/>
      <c r="V99" s="69"/>
      <c r="W99" s="69"/>
      <c r="X99" s="70"/>
      <c r="Y99" s="67">
        <v>258.98</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40" priority="2" stopIfTrue="1" operator="equal">
      <formula>0</formula>
    </cfRule>
  </conditionalFormatting>
  <conditionalFormatting sqref="C49:C53 C55:C59">
    <cfRule type="cellIs" dxfId="39" priority="4" stopIfTrue="1" operator="equal">
      <formula>$C33</formula>
    </cfRule>
  </conditionalFormatting>
  <conditionalFormatting sqref="C61:C73">
    <cfRule type="cellIs" dxfId="38" priority="3" stopIfTrue="1" operator="equal">
      <formula>$C52</formula>
    </cfRule>
  </conditionalFormatting>
  <conditionalFormatting sqref="C75">
    <cfRule type="cellIs" dxfId="37"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433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4337" r:id="rId4"/>
      </mc:Fallback>
    </mc:AlternateContent>
    <mc:AlternateContent xmlns:mc="http://schemas.openxmlformats.org/markup-compatibility/2006">
      <mc:Choice Requires="x14">
        <oleObject progId="Equation.3" shapeId="1433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4338" r:id="rId6"/>
      </mc:Fallback>
    </mc:AlternateContent>
    <mc:AlternateContent xmlns:mc="http://schemas.openxmlformats.org/markup-compatibility/2006">
      <mc:Choice Requires="x14">
        <oleObject progId="Equation.3" shapeId="1433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4339" r:id="rId8"/>
      </mc:Fallback>
    </mc:AlternateContent>
    <mc:AlternateContent xmlns:mc="http://schemas.openxmlformats.org/markup-compatibility/2006">
      <mc:Choice Requires="x14">
        <oleObject progId="Equation.3" shapeId="1434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4340" r:id="rId10"/>
      </mc:Fallback>
    </mc:AlternateContent>
    <mc:AlternateContent xmlns:mc="http://schemas.openxmlformats.org/markup-compatibility/2006">
      <mc:Choice Requires="x14">
        <oleObject progId="Equation.3" shapeId="1434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4341" r:id="rId12"/>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288</v>
      </c>
      <c r="C19" s="74"/>
      <c r="D19" s="74"/>
      <c r="E19" s="74"/>
      <c r="F19" s="74"/>
      <c r="G19" s="74"/>
      <c r="H19" s="74"/>
      <c r="I19" s="74"/>
      <c r="J19" s="74"/>
      <c r="K19" s="74"/>
      <c r="L19" s="74"/>
      <c r="M19"/>
      <c r="N19" s="73" t="s">
        <v>289</v>
      </c>
      <c r="O19" s="74"/>
      <c r="P19" s="74"/>
      <c r="Q19" s="74"/>
      <c r="R19" s="74"/>
      <c r="S19" s="74"/>
      <c r="T19" s="74"/>
      <c r="U19" s="74"/>
      <c r="V19" s="74"/>
      <c r="W19" s="74"/>
      <c r="X19" s="74"/>
      <c r="Y19" s="74"/>
      <c r="Z19" s="14"/>
      <c r="AA19" s="73" t="s">
        <v>290</v>
      </c>
      <c r="AB19" s="74"/>
      <c r="AC19" s="74"/>
      <c r="AD19" s="74"/>
      <c r="AE19" s="74"/>
      <c r="AF19" s="74"/>
      <c r="AG19" s="74"/>
      <c r="AH19" s="74"/>
      <c r="AI19" s="74"/>
      <c r="AJ19" s="14"/>
      <c r="AK19" s="75" t="s">
        <v>287</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286</v>
      </c>
      <c r="D30" s="58"/>
      <c r="E30" s="58"/>
      <c r="F30" s="58"/>
      <c r="G30" s="58"/>
      <c r="H30" s="58"/>
      <c r="I30" s="58"/>
      <c r="J30" s="58"/>
      <c r="K30" s="58"/>
      <c r="L30" s="58"/>
      <c r="M30" s="58"/>
      <c r="N30" s="58"/>
      <c r="O30" s="58"/>
      <c r="P30" s="58"/>
      <c r="Q30" s="58"/>
      <c r="R30" s="58"/>
      <c r="S30" s="58"/>
      <c r="T30" s="58"/>
      <c r="U30" s="58"/>
      <c r="V30" s="58"/>
      <c r="W30" s="58"/>
      <c r="X30" s="59"/>
      <c r="Y30" s="54">
        <v>2500</v>
      </c>
      <c r="Z30" s="54"/>
      <c r="AA30" s="54"/>
      <c r="AB30" s="54"/>
      <c r="AC30" s="54"/>
      <c r="AD30" s="54"/>
      <c r="AE30" s="54">
        <v>2500</v>
      </c>
      <c r="AF30" s="54"/>
      <c r="AG30" s="54"/>
      <c r="AH30" s="54"/>
      <c r="AI30" s="54"/>
      <c r="AJ30" s="54"/>
      <c r="AK30" s="55">
        <f>IF(BI30 = -1, (IF(AE30=0,0,Y30/AE30)),(IF(Y30=0,0,AE30/Y30)))</f>
        <v>1</v>
      </c>
      <c r="AL30" s="55"/>
      <c r="AM30" s="55"/>
      <c r="AN30" s="55"/>
      <c r="AO30" s="55"/>
      <c r="AP30" s="55"/>
      <c r="AQ30" s="54">
        <v>2500</v>
      </c>
      <c r="AR30" s="54"/>
      <c r="AS30" s="54"/>
      <c r="AT30" s="54"/>
      <c r="AU30" s="54"/>
      <c r="AV30" s="54"/>
      <c r="AW30" s="54">
        <v>2500</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204</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100</v>
      </c>
      <c r="AF33" s="54"/>
      <c r="AG33" s="54"/>
      <c r="AH33" s="54"/>
      <c r="AI33" s="54"/>
      <c r="AJ33" s="54"/>
      <c r="AK33" s="55">
        <f>IF(BI33 = -1, (IF(AE33=0,0,Y33/AE33)),(IF(Y33=0,0,AE33/Y33)))</f>
        <v>1</v>
      </c>
      <c r="AL33" s="55"/>
      <c r="AM33" s="55"/>
      <c r="AN33" s="55"/>
      <c r="AO33" s="55"/>
      <c r="AP33" s="55"/>
      <c r="AQ33" s="54">
        <v>100</v>
      </c>
      <c r="AR33" s="54"/>
      <c r="AS33" s="54"/>
      <c r="AT33" s="54"/>
      <c r="AU33" s="54"/>
      <c r="AV33" s="54"/>
      <c r="AW33" s="54">
        <v>100</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291</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211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292</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250</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226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227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95" customHeight="1" x14ac:dyDescent="0.2">
      <c r="A74" s="62" t="s">
        <v>244</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9" t="s">
        <v>7</v>
      </c>
      <c r="B91" s="73" t="s">
        <v>288</v>
      </c>
      <c r="C91" s="74"/>
      <c r="D91" s="74"/>
      <c r="E91" s="74"/>
      <c r="F91" s="74"/>
      <c r="G91" s="74"/>
      <c r="H91" s="74"/>
      <c r="I91" s="74"/>
      <c r="J91" s="74"/>
      <c r="K91" s="74"/>
      <c r="L91" s="74"/>
      <c r="M91"/>
      <c r="N91" s="73" t="s">
        <v>289</v>
      </c>
      <c r="O91" s="74"/>
      <c r="P91" s="74"/>
      <c r="Q91" s="74"/>
      <c r="R91" s="74"/>
      <c r="S91" s="74"/>
      <c r="T91" s="74"/>
      <c r="U91" s="74"/>
      <c r="V91" s="74"/>
      <c r="W91" s="74"/>
      <c r="X91" s="74"/>
      <c r="Y91" s="74"/>
      <c r="Z91" s="14"/>
      <c r="AA91" s="73" t="s">
        <v>290</v>
      </c>
      <c r="AB91" s="74"/>
      <c r="AC91" s="74"/>
      <c r="AD91" s="74"/>
      <c r="AE91" s="74"/>
      <c r="AF91" s="74"/>
      <c r="AG91" s="74"/>
      <c r="AH91" s="74"/>
      <c r="AI91" s="74"/>
      <c r="AJ91" s="14"/>
      <c r="AK91" s="75" t="s">
        <v>287</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287</v>
      </c>
      <c r="D99" s="69"/>
      <c r="E99" s="69"/>
      <c r="F99" s="69"/>
      <c r="G99" s="69"/>
      <c r="H99" s="69"/>
      <c r="I99" s="69"/>
      <c r="J99" s="69"/>
      <c r="K99" s="69"/>
      <c r="L99" s="69"/>
      <c r="M99" s="69"/>
      <c r="N99" s="69"/>
      <c r="O99" s="69"/>
      <c r="P99" s="69"/>
      <c r="Q99" s="69"/>
      <c r="R99" s="69"/>
      <c r="S99" s="69"/>
      <c r="T99" s="69"/>
      <c r="U99" s="69"/>
      <c r="V99" s="69"/>
      <c r="W99" s="69"/>
      <c r="X99" s="70"/>
      <c r="Y99" s="67">
        <v>225</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36" priority="2" stopIfTrue="1" operator="equal">
      <formula>0</formula>
    </cfRule>
  </conditionalFormatting>
  <conditionalFormatting sqref="C49:C53 C55:C59">
    <cfRule type="cellIs" dxfId="35" priority="4" stopIfTrue="1" operator="equal">
      <formula>$C33</formula>
    </cfRule>
  </conditionalFormatting>
  <conditionalFormatting sqref="C61:C73">
    <cfRule type="cellIs" dxfId="34" priority="3" stopIfTrue="1" operator="equal">
      <formula>$C52</formula>
    </cfRule>
  </conditionalFormatting>
  <conditionalFormatting sqref="C75">
    <cfRule type="cellIs" dxfId="33"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536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5361" r:id="rId4"/>
      </mc:Fallback>
    </mc:AlternateContent>
    <mc:AlternateContent xmlns:mc="http://schemas.openxmlformats.org/markup-compatibility/2006">
      <mc:Choice Requires="x14">
        <oleObject progId="Equation.3" shapeId="1536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5362" r:id="rId6"/>
      </mc:Fallback>
    </mc:AlternateContent>
    <mc:AlternateContent xmlns:mc="http://schemas.openxmlformats.org/markup-compatibility/2006">
      <mc:Choice Requires="x14">
        <oleObject progId="Equation.3" shapeId="1536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5363" r:id="rId8"/>
      </mc:Fallback>
    </mc:AlternateContent>
    <mc:AlternateContent xmlns:mc="http://schemas.openxmlformats.org/markup-compatibility/2006">
      <mc:Choice Requires="x14">
        <oleObject progId="Equation.3" shapeId="1536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5364" r:id="rId10"/>
      </mc:Fallback>
    </mc:AlternateContent>
    <mc:AlternateContent xmlns:mc="http://schemas.openxmlformats.org/markup-compatibility/2006">
      <mc:Choice Requires="x14">
        <oleObject progId="Equation.3" shapeId="1536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5365" r:id="rId12"/>
      </mc:Fallback>
    </mc:AlternateContent>
  </oleObjec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295</v>
      </c>
      <c r="C19" s="74"/>
      <c r="D19" s="74"/>
      <c r="E19" s="74"/>
      <c r="F19" s="74"/>
      <c r="G19" s="74"/>
      <c r="H19" s="74"/>
      <c r="I19" s="74"/>
      <c r="J19" s="74"/>
      <c r="K19" s="74"/>
      <c r="L19" s="74"/>
      <c r="M19"/>
      <c r="N19" s="73" t="s">
        <v>296</v>
      </c>
      <c r="O19" s="74"/>
      <c r="P19" s="74"/>
      <c r="Q19" s="74"/>
      <c r="R19" s="74"/>
      <c r="S19" s="74"/>
      <c r="T19" s="74"/>
      <c r="U19" s="74"/>
      <c r="V19" s="74"/>
      <c r="W19" s="74"/>
      <c r="X19" s="74"/>
      <c r="Y19" s="74"/>
      <c r="Z19" s="14"/>
      <c r="AA19" s="73" t="s">
        <v>297</v>
      </c>
      <c r="AB19" s="74"/>
      <c r="AC19" s="74"/>
      <c r="AD19" s="74"/>
      <c r="AE19" s="74"/>
      <c r="AF19" s="74"/>
      <c r="AG19" s="74"/>
      <c r="AH19" s="74"/>
      <c r="AI19" s="74"/>
      <c r="AJ19" s="14"/>
      <c r="AK19" s="75" t="s">
        <v>294</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293</v>
      </c>
      <c r="D30" s="58"/>
      <c r="E30" s="58"/>
      <c r="F30" s="58"/>
      <c r="G30" s="58"/>
      <c r="H30" s="58"/>
      <c r="I30" s="58"/>
      <c r="J30" s="58"/>
      <c r="K30" s="58"/>
      <c r="L30" s="58"/>
      <c r="M30" s="58"/>
      <c r="N30" s="58"/>
      <c r="O30" s="58"/>
      <c r="P30" s="58"/>
      <c r="Q30" s="58"/>
      <c r="R30" s="58"/>
      <c r="S30" s="58"/>
      <c r="T30" s="58"/>
      <c r="U30" s="58"/>
      <c r="V30" s="58"/>
      <c r="W30" s="58"/>
      <c r="X30" s="59"/>
      <c r="Y30" s="54">
        <v>0</v>
      </c>
      <c r="Z30" s="54"/>
      <c r="AA30" s="54"/>
      <c r="AB30" s="54"/>
      <c r="AC30" s="54"/>
      <c r="AD30" s="54"/>
      <c r="AE30" s="54">
        <v>0</v>
      </c>
      <c r="AF30" s="54"/>
      <c r="AG30" s="54"/>
      <c r="AH30" s="54"/>
      <c r="AI30" s="54"/>
      <c r="AJ30" s="54"/>
      <c r="AK30" s="55">
        <f>IF(BI30 = -1, (IF(AE30=0,0,Y30/AE30)),(IF(Y30=0,0,AE30/Y30)))</f>
        <v>0</v>
      </c>
      <c r="AL30" s="55"/>
      <c r="AM30" s="55"/>
      <c r="AN30" s="55"/>
      <c r="AO30" s="55"/>
      <c r="AP30" s="55"/>
      <c r="AQ30" s="54">
        <v>144494</v>
      </c>
      <c r="AR30" s="54"/>
      <c r="AS30" s="54"/>
      <c r="AT30" s="54"/>
      <c r="AU30" s="54"/>
      <c r="AV30" s="54"/>
      <c r="AW30" s="54">
        <v>144494</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204</v>
      </c>
      <c r="D33" s="58"/>
      <c r="E33" s="58"/>
      <c r="F33" s="58"/>
      <c r="G33" s="58"/>
      <c r="H33" s="58"/>
      <c r="I33" s="58"/>
      <c r="J33" s="58"/>
      <c r="K33" s="58"/>
      <c r="L33" s="58"/>
      <c r="M33" s="58"/>
      <c r="N33" s="58"/>
      <c r="O33" s="58"/>
      <c r="P33" s="58"/>
      <c r="Q33" s="58"/>
      <c r="R33" s="58"/>
      <c r="S33" s="58"/>
      <c r="T33" s="58"/>
      <c r="U33" s="58"/>
      <c r="V33" s="58"/>
      <c r="W33" s="58"/>
      <c r="X33" s="59"/>
      <c r="Y33" s="54">
        <v>0</v>
      </c>
      <c r="Z33" s="54"/>
      <c r="AA33" s="54"/>
      <c r="AB33" s="54"/>
      <c r="AC33" s="54"/>
      <c r="AD33" s="54"/>
      <c r="AE33" s="54">
        <v>0</v>
      </c>
      <c r="AF33" s="54"/>
      <c r="AG33" s="54"/>
      <c r="AH33" s="54"/>
      <c r="AI33" s="54"/>
      <c r="AJ33" s="54"/>
      <c r="AK33" s="55">
        <f>IF(BI33 = -1, (IF(AE33=0,0,Y33/AE33)),(IF(Y33=0,0,AE33/Y33)))</f>
        <v>0</v>
      </c>
      <c r="AL33" s="55"/>
      <c r="AM33" s="55"/>
      <c r="AN33" s="55"/>
      <c r="AO33" s="55"/>
      <c r="AP33" s="55"/>
      <c r="AQ33" s="54">
        <v>100</v>
      </c>
      <c r="AR33" s="54"/>
      <c r="AS33" s="54"/>
      <c r="AT33" s="54"/>
      <c r="AU33" s="54"/>
      <c r="AV33" s="54"/>
      <c r="AW33" s="54">
        <v>100</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75" customHeight="1" x14ac:dyDescent="0.2">
      <c r="A37" s="62" t="s">
        <v>94</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CA37" s="1" t="s">
        <v>52</v>
      </c>
    </row>
    <row r="38" spans="1:100" ht="9"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c r="CA38" s="1" t="s">
        <v>52</v>
      </c>
    </row>
    <row r="39" spans="1:100" ht="15"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c r="CA39" s="1" t="s">
        <v>52</v>
      </c>
    </row>
    <row r="40" spans="1:100" ht="15.75"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95</v>
      </c>
      <c r="AM40" s="58"/>
      <c r="AN40" s="58"/>
      <c r="AO40" s="58"/>
      <c r="AP40" s="58"/>
      <c r="AQ40" s="58"/>
      <c r="AR40" s="58"/>
      <c r="AS40" s="58"/>
      <c r="AT40" s="58"/>
      <c r="AU40" s="58"/>
      <c r="AV40" s="58"/>
      <c r="AW40" s="58"/>
      <c r="AX40" s="58"/>
      <c r="AY40" s="58"/>
      <c r="AZ40" s="58"/>
      <c r="BA40" s="58"/>
      <c r="BB40" s="58"/>
      <c r="BC40" s="58"/>
      <c r="BD40" s="58"/>
      <c r="BE40" s="58"/>
      <c r="BF40" s="58"/>
      <c r="BG40" s="58"/>
      <c r="BH40" s="59"/>
      <c r="CA40" s="1" t="s">
        <v>52</v>
      </c>
    </row>
    <row r="41" spans="1:100" ht="15.75"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96</v>
      </c>
      <c r="AM41" s="58"/>
      <c r="AN41" s="58"/>
      <c r="AO41" s="58"/>
      <c r="AP41" s="58"/>
      <c r="AQ41" s="58"/>
      <c r="AR41" s="58"/>
      <c r="AS41" s="58"/>
      <c r="AT41" s="58"/>
      <c r="AU41" s="58"/>
      <c r="AV41" s="58"/>
      <c r="AW41" s="58"/>
      <c r="AX41" s="58"/>
      <c r="AY41" s="58"/>
      <c r="AZ41" s="58"/>
      <c r="BA41" s="58"/>
      <c r="BB41" s="58"/>
      <c r="BC41" s="58"/>
      <c r="BD41" s="58"/>
      <c r="BE41" s="58"/>
      <c r="BF41" s="58"/>
      <c r="BG41" s="58"/>
      <c r="BH41" s="59"/>
      <c r="CA41" s="1" t="s">
        <v>52</v>
      </c>
    </row>
    <row r="42" spans="1:100" ht="15.75"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97</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298</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211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274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275</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276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162</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277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95" customHeight="1" x14ac:dyDescent="0.2">
      <c r="A74" s="62" t="s">
        <v>244</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9" t="s">
        <v>7</v>
      </c>
      <c r="B91" s="73" t="s">
        <v>295</v>
      </c>
      <c r="C91" s="74"/>
      <c r="D91" s="74"/>
      <c r="E91" s="74"/>
      <c r="F91" s="74"/>
      <c r="G91" s="74"/>
      <c r="H91" s="74"/>
      <c r="I91" s="74"/>
      <c r="J91" s="74"/>
      <c r="K91" s="74"/>
      <c r="L91" s="74"/>
      <c r="M91"/>
      <c r="N91" s="73" t="s">
        <v>296</v>
      </c>
      <c r="O91" s="74"/>
      <c r="P91" s="74"/>
      <c r="Q91" s="74"/>
      <c r="R91" s="74"/>
      <c r="S91" s="74"/>
      <c r="T91" s="74"/>
      <c r="U91" s="74"/>
      <c r="V91" s="74"/>
      <c r="W91" s="74"/>
      <c r="X91" s="74"/>
      <c r="Y91" s="74"/>
      <c r="Z91" s="14"/>
      <c r="AA91" s="73" t="s">
        <v>297</v>
      </c>
      <c r="AB91" s="74"/>
      <c r="AC91" s="74"/>
      <c r="AD91" s="74"/>
      <c r="AE91" s="74"/>
      <c r="AF91" s="74"/>
      <c r="AG91" s="74"/>
      <c r="AH91" s="74"/>
      <c r="AI91" s="74"/>
      <c r="AJ91" s="14"/>
      <c r="AK91" s="75" t="s">
        <v>294</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15.75" customHeight="1" x14ac:dyDescent="0.15">
      <c r="A99" s="67">
        <v>1</v>
      </c>
      <c r="B99" s="67"/>
      <c r="C99" s="68" t="s">
        <v>294</v>
      </c>
      <c r="D99" s="69"/>
      <c r="E99" s="69"/>
      <c r="F99" s="69"/>
      <c r="G99" s="69"/>
      <c r="H99" s="69"/>
      <c r="I99" s="69"/>
      <c r="J99" s="69"/>
      <c r="K99" s="69"/>
      <c r="L99" s="69"/>
      <c r="M99" s="69"/>
      <c r="N99" s="69"/>
      <c r="O99" s="69"/>
      <c r="P99" s="69"/>
      <c r="Q99" s="69"/>
      <c r="R99" s="69"/>
      <c r="S99" s="69"/>
      <c r="T99" s="69"/>
      <c r="U99" s="69"/>
      <c r="V99" s="69"/>
      <c r="W99" s="69"/>
      <c r="X99" s="70"/>
      <c r="Y99" s="67">
        <v>200</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32" priority="2" stopIfTrue="1" operator="equal">
      <formula>0</formula>
    </cfRule>
  </conditionalFormatting>
  <conditionalFormatting sqref="C49:C53 C55:C59">
    <cfRule type="cellIs" dxfId="31" priority="4" stopIfTrue="1" operator="equal">
      <formula>$C33</formula>
    </cfRule>
  </conditionalFormatting>
  <conditionalFormatting sqref="C61:C73">
    <cfRule type="cellIs" dxfId="30" priority="3" stopIfTrue="1" operator="equal">
      <formula>$C52</formula>
    </cfRule>
  </conditionalFormatting>
  <conditionalFormatting sqref="C75">
    <cfRule type="cellIs" dxfId="29"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638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6385" r:id="rId4"/>
      </mc:Fallback>
    </mc:AlternateContent>
    <mc:AlternateContent xmlns:mc="http://schemas.openxmlformats.org/markup-compatibility/2006">
      <mc:Choice Requires="x14">
        <oleObject progId="Equation.3" shapeId="1638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6386" r:id="rId6"/>
      </mc:Fallback>
    </mc:AlternateContent>
    <mc:AlternateContent xmlns:mc="http://schemas.openxmlformats.org/markup-compatibility/2006">
      <mc:Choice Requires="x14">
        <oleObject progId="Equation.3" shapeId="1638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6387" r:id="rId8"/>
      </mc:Fallback>
    </mc:AlternateContent>
    <mc:AlternateContent xmlns:mc="http://schemas.openxmlformats.org/markup-compatibility/2006">
      <mc:Choice Requires="x14">
        <oleObject progId="Equation.3" shapeId="1638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6388" r:id="rId10"/>
      </mc:Fallback>
    </mc:AlternateContent>
    <mc:AlternateContent xmlns:mc="http://schemas.openxmlformats.org/markup-compatibility/2006">
      <mc:Choice Requires="x14">
        <oleObject progId="Equation.3" shapeId="1638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6389" r:id="rId12"/>
      </mc:Fallback>
    </mc:AlternateContent>
  </oleObjec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303</v>
      </c>
      <c r="C19" s="74"/>
      <c r="D19" s="74"/>
      <c r="E19" s="74"/>
      <c r="F19" s="74"/>
      <c r="G19" s="74"/>
      <c r="H19" s="74"/>
      <c r="I19" s="74"/>
      <c r="J19" s="74"/>
      <c r="K19" s="74"/>
      <c r="L19" s="74"/>
      <c r="M19"/>
      <c r="N19" s="73" t="s">
        <v>304</v>
      </c>
      <c r="O19" s="74"/>
      <c r="P19" s="74"/>
      <c r="Q19" s="74"/>
      <c r="R19" s="74"/>
      <c r="S19" s="74"/>
      <c r="T19" s="74"/>
      <c r="U19" s="74"/>
      <c r="V19" s="74"/>
      <c r="W19" s="74"/>
      <c r="X19" s="74"/>
      <c r="Y19" s="74"/>
      <c r="Z19" s="14"/>
      <c r="AA19" s="73" t="s">
        <v>305</v>
      </c>
      <c r="AB19" s="74"/>
      <c r="AC19" s="74"/>
      <c r="AD19" s="74"/>
      <c r="AE19" s="74"/>
      <c r="AF19" s="74"/>
      <c r="AG19" s="74"/>
      <c r="AH19" s="74"/>
      <c r="AI19" s="74"/>
      <c r="AJ19" s="14"/>
      <c r="AK19" s="75" t="s">
        <v>301</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299</v>
      </c>
      <c r="D30" s="58"/>
      <c r="E30" s="58"/>
      <c r="F30" s="58"/>
      <c r="G30" s="58"/>
      <c r="H30" s="58"/>
      <c r="I30" s="58"/>
      <c r="J30" s="58"/>
      <c r="K30" s="58"/>
      <c r="L30" s="58"/>
      <c r="M30" s="58"/>
      <c r="N30" s="58"/>
      <c r="O30" s="58"/>
      <c r="P30" s="58"/>
      <c r="Q30" s="58"/>
      <c r="R30" s="58"/>
      <c r="S30" s="58"/>
      <c r="T30" s="58"/>
      <c r="U30" s="58"/>
      <c r="V30" s="58"/>
      <c r="W30" s="58"/>
      <c r="X30" s="59"/>
      <c r="Y30" s="54">
        <v>400000</v>
      </c>
      <c r="Z30" s="54"/>
      <c r="AA30" s="54"/>
      <c r="AB30" s="54"/>
      <c r="AC30" s="54"/>
      <c r="AD30" s="54"/>
      <c r="AE30" s="54">
        <v>330753.95</v>
      </c>
      <c r="AF30" s="54"/>
      <c r="AG30" s="54"/>
      <c r="AH30" s="54"/>
      <c r="AI30" s="54"/>
      <c r="AJ30" s="54"/>
      <c r="AK30" s="55">
        <f>IF(BI30 = -1, (IF(AE30=0,0,Y30/AE30)),(IF(Y30=0,0,AE30/Y30)))</f>
        <v>0.82688487500000007</v>
      </c>
      <c r="AL30" s="55"/>
      <c r="AM30" s="55"/>
      <c r="AN30" s="55"/>
      <c r="AO30" s="55"/>
      <c r="AP30" s="55"/>
      <c r="AQ30" s="54">
        <v>573581</v>
      </c>
      <c r="AR30" s="54"/>
      <c r="AS30" s="54"/>
      <c r="AT30" s="54"/>
      <c r="AU30" s="54"/>
      <c r="AV30" s="54"/>
      <c r="AW30" s="54">
        <v>519708.53</v>
      </c>
      <c r="AX30" s="54"/>
      <c r="AY30" s="54"/>
      <c r="AZ30" s="54"/>
      <c r="BA30" s="54"/>
      <c r="BB30" s="54"/>
      <c r="BC30" s="55">
        <f>IF(BI30 = -1,(IF(AW30=0,0,AQ30/AW30)),(IF(AQ30=0,0,AW30/AQ30)))</f>
        <v>0.9060769621029986</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300</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82.69</v>
      </c>
      <c r="AF33" s="54"/>
      <c r="AG33" s="54"/>
      <c r="AH33" s="54"/>
      <c r="AI33" s="54"/>
      <c r="AJ33" s="54"/>
      <c r="AK33" s="55">
        <f>IF(BI33 = -1, (IF(AE33=0,0,Y33/AE33)),(IF(Y33=0,0,AE33/Y33)))</f>
        <v>0.82689999999999997</v>
      </c>
      <c r="AL33" s="55"/>
      <c r="AM33" s="55"/>
      <c r="AN33" s="55"/>
      <c r="AO33" s="55"/>
      <c r="AP33" s="55"/>
      <c r="AQ33" s="54">
        <v>90.6</v>
      </c>
      <c r="AR33" s="54"/>
      <c r="AS33" s="54"/>
      <c r="AT33" s="54"/>
      <c r="AU33" s="54"/>
      <c r="AV33" s="54"/>
      <c r="AW33" s="54">
        <v>90.6</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306</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308</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307</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309</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310</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311</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47.25" customHeight="1" x14ac:dyDescent="0.2">
      <c r="A74" s="62" t="s">
        <v>302</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9" t="s">
        <v>7</v>
      </c>
      <c r="B91" s="73" t="s">
        <v>303</v>
      </c>
      <c r="C91" s="74"/>
      <c r="D91" s="74"/>
      <c r="E91" s="74"/>
      <c r="F91" s="74"/>
      <c r="G91" s="74"/>
      <c r="H91" s="74"/>
      <c r="I91" s="74"/>
      <c r="J91" s="74"/>
      <c r="K91" s="74"/>
      <c r="L91" s="74"/>
      <c r="M91"/>
      <c r="N91" s="73" t="s">
        <v>304</v>
      </c>
      <c r="O91" s="74"/>
      <c r="P91" s="74"/>
      <c r="Q91" s="74"/>
      <c r="R91" s="74"/>
      <c r="S91" s="74"/>
      <c r="T91" s="74"/>
      <c r="U91" s="74"/>
      <c r="V91" s="74"/>
      <c r="W91" s="74"/>
      <c r="X91" s="74"/>
      <c r="Y91" s="74"/>
      <c r="Z91" s="14"/>
      <c r="AA91" s="73" t="s">
        <v>305</v>
      </c>
      <c r="AB91" s="74"/>
      <c r="AC91" s="74"/>
      <c r="AD91" s="74"/>
      <c r="AE91" s="74"/>
      <c r="AF91" s="74"/>
      <c r="AG91" s="74"/>
      <c r="AH91" s="74"/>
      <c r="AI91" s="74"/>
      <c r="AJ91" s="14"/>
      <c r="AK91" s="75" t="s">
        <v>301</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15.75" customHeight="1" x14ac:dyDescent="0.15">
      <c r="A99" s="67">
        <v>1</v>
      </c>
      <c r="B99" s="67"/>
      <c r="C99" s="68" t="s">
        <v>301</v>
      </c>
      <c r="D99" s="69"/>
      <c r="E99" s="69"/>
      <c r="F99" s="69"/>
      <c r="G99" s="69"/>
      <c r="H99" s="69"/>
      <c r="I99" s="69"/>
      <c r="J99" s="69"/>
      <c r="K99" s="69"/>
      <c r="L99" s="69"/>
      <c r="M99" s="69"/>
      <c r="N99" s="69"/>
      <c r="O99" s="69"/>
      <c r="P99" s="69"/>
      <c r="Q99" s="69"/>
      <c r="R99" s="69"/>
      <c r="S99" s="69"/>
      <c r="T99" s="69"/>
      <c r="U99" s="69"/>
      <c r="V99" s="69"/>
      <c r="W99" s="69"/>
      <c r="X99" s="70"/>
      <c r="Y99" s="67">
        <v>215.61</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28" priority="2" stopIfTrue="1" operator="equal">
      <formula>0</formula>
    </cfRule>
  </conditionalFormatting>
  <conditionalFormatting sqref="C49:C53 C55:C59">
    <cfRule type="cellIs" dxfId="27" priority="4" stopIfTrue="1" operator="equal">
      <formula>$C33</formula>
    </cfRule>
  </conditionalFormatting>
  <conditionalFormatting sqref="C61:C73">
    <cfRule type="cellIs" dxfId="26" priority="3" stopIfTrue="1" operator="equal">
      <formula>$C52</formula>
    </cfRule>
  </conditionalFormatting>
  <conditionalFormatting sqref="C75">
    <cfRule type="cellIs" dxfId="25"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740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7409" r:id="rId4"/>
      </mc:Fallback>
    </mc:AlternateContent>
    <mc:AlternateContent xmlns:mc="http://schemas.openxmlformats.org/markup-compatibility/2006">
      <mc:Choice Requires="x14">
        <oleObject progId="Equation.3" shapeId="1741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7410" r:id="rId6"/>
      </mc:Fallback>
    </mc:AlternateContent>
    <mc:AlternateContent xmlns:mc="http://schemas.openxmlformats.org/markup-compatibility/2006">
      <mc:Choice Requires="x14">
        <oleObject progId="Equation.3" shapeId="1741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7411" r:id="rId8"/>
      </mc:Fallback>
    </mc:AlternateContent>
    <mc:AlternateContent xmlns:mc="http://schemas.openxmlformats.org/markup-compatibility/2006">
      <mc:Choice Requires="x14">
        <oleObject progId="Equation.3" shapeId="1741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7412" r:id="rId10"/>
      </mc:Fallback>
    </mc:AlternateContent>
    <mc:AlternateContent xmlns:mc="http://schemas.openxmlformats.org/markup-compatibility/2006">
      <mc:Choice Requires="x14">
        <oleObject progId="Equation.3" shapeId="1741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7413" r:id="rId12"/>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316</v>
      </c>
      <c r="C19" s="74"/>
      <c r="D19" s="74"/>
      <c r="E19" s="74"/>
      <c r="F19" s="74"/>
      <c r="G19" s="74"/>
      <c r="H19" s="74"/>
      <c r="I19" s="74"/>
      <c r="J19" s="74"/>
      <c r="K19" s="74"/>
      <c r="L19" s="74"/>
      <c r="M19"/>
      <c r="N19" s="73" t="s">
        <v>317</v>
      </c>
      <c r="O19" s="74"/>
      <c r="P19" s="74"/>
      <c r="Q19" s="74"/>
      <c r="R19" s="74"/>
      <c r="S19" s="74"/>
      <c r="T19" s="74"/>
      <c r="U19" s="74"/>
      <c r="V19" s="74"/>
      <c r="W19" s="74"/>
      <c r="X19" s="74"/>
      <c r="Y19" s="74"/>
      <c r="Z19" s="14"/>
      <c r="AA19" s="73" t="s">
        <v>318</v>
      </c>
      <c r="AB19" s="74"/>
      <c r="AC19" s="74"/>
      <c r="AD19" s="74"/>
      <c r="AE19" s="74"/>
      <c r="AF19" s="74"/>
      <c r="AG19" s="74"/>
      <c r="AH19" s="74"/>
      <c r="AI19" s="74"/>
      <c r="AJ19" s="14"/>
      <c r="AK19" s="75" t="s">
        <v>314</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312</v>
      </c>
      <c r="D30" s="58"/>
      <c r="E30" s="58"/>
      <c r="F30" s="58"/>
      <c r="G30" s="58"/>
      <c r="H30" s="58"/>
      <c r="I30" s="58"/>
      <c r="J30" s="58"/>
      <c r="K30" s="58"/>
      <c r="L30" s="58"/>
      <c r="M30" s="58"/>
      <c r="N30" s="58"/>
      <c r="O30" s="58"/>
      <c r="P30" s="58"/>
      <c r="Q30" s="58"/>
      <c r="R30" s="58"/>
      <c r="S30" s="58"/>
      <c r="T30" s="58"/>
      <c r="U30" s="58"/>
      <c r="V30" s="58"/>
      <c r="W30" s="58"/>
      <c r="X30" s="59"/>
      <c r="Y30" s="54">
        <v>47189.5</v>
      </c>
      <c r="Z30" s="54"/>
      <c r="AA30" s="54"/>
      <c r="AB30" s="54"/>
      <c r="AC30" s="54"/>
      <c r="AD30" s="54"/>
      <c r="AE30" s="54">
        <v>47189.5</v>
      </c>
      <c r="AF30" s="54"/>
      <c r="AG30" s="54"/>
      <c r="AH30" s="54"/>
      <c r="AI30" s="54"/>
      <c r="AJ30" s="54"/>
      <c r="AK30" s="55">
        <f>IF(BI30 = -1, (IF(AE30=0,0,Y30/AE30)),(IF(Y30=0,0,AE30/Y30)))</f>
        <v>1</v>
      </c>
      <c r="AL30" s="55"/>
      <c r="AM30" s="55"/>
      <c r="AN30" s="55"/>
      <c r="AO30" s="55"/>
      <c r="AP30" s="55"/>
      <c r="AQ30" s="54">
        <v>47511</v>
      </c>
      <c r="AR30" s="54"/>
      <c r="AS30" s="54"/>
      <c r="AT30" s="54"/>
      <c r="AU30" s="54"/>
      <c r="AV30" s="54"/>
      <c r="AW30" s="54">
        <v>47511</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313</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100</v>
      </c>
      <c r="AF33" s="54"/>
      <c r="AG33" s="54"/>
      <c r="AH33" s="54"/>
      <c r="AI33" s="54"/>
      <c r="AJ33" s="54"/>
      <c r="AK33" s="55">
        <f>IF(BI33 = -1, (IF(AE33=0,0,Y33/AE33)),(IF(Y33=0,0,AE33/Y33)))</f>
        <v>1</v>
      </c>
      <c r="AL33" s="55"/>
      <c r="AM33" s="55"/>
      <c r="AN33" s="55"/>
      <c r="AO33" s="55"/>
      <c r="AP33" s="55"/>
      <c r="AQ33" s="54">
        <v>100</v>
      </c>
      <c r="AR33" s="54"/>
      <c r="AS33" s="54"/>
      <c r="AT33" s="54"/>
      <c r="AU33" s="54"/>
      <c r="AV33" s="54"/>
      <c r="AW33" s="54">
        <v>100</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319</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211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320</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250</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226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227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95" customHeight="1" x14ac:dyDescent="0.2">
      <c r="A74" s="62" t="s">
        <v>315</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9" t="s">
        <v>7</v>
      </c>
      <c r="B91" s="73" t="s">
        <v>316</v>
      </c>
      <c r="C91" s="74"/>
      <c r="D91" s="74"/>
      <c r="E91" s="74"/>
      <c r="F91" s="74"/>
      <c r="G91" s="74"/>
      <c r="H91" s="74"/>
      <c r="I91" s="74"/>
      <c r="J91" s="74"/>
      <c r="K91" s="74"/>
      <c r="L91" s="74"/>
      <c r="M91"/>
      <c r="N91" s="73" t="s">
        <v>317</v>
      </c>
      <c r="O91" s="74"/>
      <c r="P91" s="74"/>
      <c r="Q91" s="74"/>
      <c r="R91" s="74"/>
      <c r="S91" s="74"/>
      <c r="T91" s="74"/>
      <c r="U91" s="74"/>
      <c r="V91" s="74"/>
      <c r="W91" s="74"/>
      <c r="X91" s="74"/>
      <c r="Y91" s="74"/>
      <c r="Z91" s="14"/>
      <c r="AA91" s="73" t="s">
        <v>318</v>
      </c>
      <c r="AB91" s="74"/>
      <c r="AC91" s="74"/>
      <c r="AD91" s="74"/>
      <c r="AE91" s="74"/>
      <c r="AF91" s="74"/>
      <c r="AG91" s="74"/>
      <c r="AH91" s="74"/>
      <c r="AI91" s="74"/>
      <c r="AJ91" s="14"/>
      <c r="AK91" s="75" t="s">
        <v>314</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314</v>
      </c>
      <c r="D99" s="69"/>
      <c r="E99" s="69"/>
      <c r="F99" s="69"/>
      <c r="G99" s="69"/>
      <c r="H99" s="69"/>
      <c r="I99" s="69"/>
      <c r="J99" s="69"/>
      <c r="K99" s="69"/>
      <c r="L99" s="69"/>
      <c r="M99" s="69"/>
      <c r="N99" s="69"/>
      <c r="O99" s="69"/>
      <c r="P99" s="69"/>
      <c r="Q99" s="69"/>
      <c r="R99" s="69"/>
      <c r="S99" s="69"/>
      <c r="T99" s="69"/>
      <c r="U99" s="69"/>
      <c r="V99" s="69"/>
      <c r="W99" s="69"/>
      <c r="X99" s="70"/>
      <c r="Y99" s="67">
        <v>225</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24" priority="2" stopIfTrue="1" operator="equal">
      <formula>0</formula>
    </cfRule>
  </conditionalFormatting>
  <conditionalFormatting sqref="C49:C53 C55:C59">
    <cfRule type="cellIs" dxfId="23" priority="4" stopIfTrue="1" operator="equal">
      <formula>$C33</formula>
    </cfRule>
  </conditionalFormatting>
  <conditionalFormatting sqref="C61:C73">
    <cfRule type="cellIs" dxfId="22" priority="3" stopIfTrue="1" operator="equal">
      <formula>$C52</formula>
    </cfRule>
  </conditionalFormatting>
  <conditionalFormatting sqref="C75">
    <cfRule type="cellIs" dxfId="21"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843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8433" r:id="rId4"/>
      </mc:Fallback>
    </mc:AlternateContent>
    <mc:AlternateContent xmlns:mc="http://schemas.openxmlformats.org/markup-compatibility/2006">
      <mc:Choice Requires="x14">
        <oleObject progId="Equation.3" shapeId="1843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8434" r:id="rId6"/>
      </mc:Fallback>
    </mc:AlternateContent>
    <mc:AlternateContent xmlns:mc="http://schemas.openxmlformats.org/markup-compatibility/2006">
      <mc:Choice Requires="x14">
        <oleObject progId="Equation.3" shapeId="1843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8435" r:id="rId8"/>
      </mc:Fallback>
    </mc:AlternateContent>
    <mc:AlternateContent xmlns:mc="http://schemas.openxmlformats.org/markup-compatibility/2006">
      <mc:Choice Requires="x14">
        <oleObject progId="Equation.3" shapeId="1843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8436" r:id="rId10"/>
      </mc:Fallback>
    </mc:AlternateContent>
    <mc:AlternateContent xmlns:mc="http://schemas.openxmlformats.org/markup-compatibility/2006">
      <mc:Choice Requires="x14">
        <oleObject progId="Equation.3" shapeId="1843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8437" r:id="rId12"/>
      </mc:Fallback>
    </mc:AlternateContent>
  </oleObjec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324</v>
      </c>
      <c r="C19" s="74"/>
      <c r="D19" s="74"/>
      <c r="E19" s="74"/>
      <c r="F19" s="74"/>
      <c r="G19" s="74"/>
      <c r="H19" s="74"/>
      <c r="I19" s="74"/>
      <c r="J19" s="74"/>
      <c r="K19" s="74"/>
      <c r="L19" s="74"/>
      <c r="M19"/>
      <c r="N19" s="73" t="s">
        <v>325</v>
      </c>
      <c r="O19" s="74"/>
      <c r="P19" s="74"/>
      <c r="Q19" s="74"/>
      <c r="R19" s="74"/>
      <c r="S19" s="74"/>
      <c r="T19" s="74"/>
      <c r="U19" s="74"/>
      <c r="V19" s="74"/>
      <c r="W19" s="74"/>
      <c r="X19" s="74"/>
      <c r="Y19" s="74"/>
      <c r="Z19" s="14"/>
      <c r="AA19" s="73" t="s">
        <v>318</v>
      </c>
      <c r="AB19" s="74"/>
      <c r="AC19" s="74"/>
      <c r="AD19" s="74"/>
      <c r="AE19" s="74"/>
      <c r="AF19" s="74"/>
      <c r="AG19" s="74"/>
      <c r="AH19" s="74"/>
      <c r="AI19" s="74"/>
      <c r="AJ19" s="14"/>
      <c r="AK19" s="75" t="s">
        <v>322</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321</v>
      </c>
      <c r="D30" s="58"/>
      <c r="E30" s="58"/>
      <c r="F30" s="58"/>
      <c r="G30" s="58"/>
      <c r="H30" s="58"/>
      <c r="I30" s="58"/>
      <c r="J30" s="58"/>
      <c r="K30" s="58"/>
      <c r="L30" s="58"/>
      <c r="M30" s="58"/>
      <c r="N30" s="58"/>
      <c r="O30" s="58"/>
      <c r="P30" s="58"/>
      <c r="Q30" s="58"/>
      <c r="R30" s="58"/>
      <c r="S30" s="58"/>
      <c r="T30" s="58"/>
      <c r="U30" s="58"/>
      <c r="V30" s="58"/>
      <c r="W30" s="58"/>
      <c r="X30" s="59"/>
      <c r="Y30" s="54">
        <v>100000</v>
      </c>
      <c r="Z30" s="54"/>
      <c r="AA30" s="54"/>
      <c r="AB30" s="54"/>
      <c r="AC30" s="54"/>
      <c r="AD30" s="54"/>
      <c r="AE30" s="54">
        <v>22618.28</v>
      </c>
      <c r="AF30" s="54"/>
      <c r="AG30" s="54"/>
      <c r="AH30" s="54"/>
      <c r="AI30" s="54"/>
      <c r="AJ30" s="54"/>
      <c r="AK30" s="55">
        <f>IF(BI30 = -1, (IF(AE30=0,0,Y30/AE30)),(IF(Y30=0,0,AE30/Y30)))</f>
        <v>0.22618279999999999</v>
      </c>
      <c r="AL30" s="55"/>
      <c r="AM30" s="55"/>
      <c r="AN30" s="55"/>
      <c r="AO30" s="55"/>
      <c r="AP30" s="55"/>
      <c r="AQ30" s="54">
        <v>80000</v>
      </c>
      <c r="AR30" s="54"/>
      <c r="AS30" s="54"/>
      <c r="AT30" s="54"/>
      <c r="AU30" s="54"/>
      <c r="AV30" s="54"/>
      <c r="AW30" s="54">
        <v>72288.17</v>
      </c>
      <c r="AX30" s="54"/>
      <c r="AY30" s="54"/>
      <c r="AZ30" s="54"/>
      <c r="BA30" s="54"/>
      <c r="BB30" s="54"/>
      <c r="BC30" s="55">
        <f>IF(BI30 = -1,(IF(AW30=0,0,AQ30/AW30)),(IF(AQ30=0,0,AW30/AQ30)))</f>
        <v>0.90360212499999992</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300</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22.62</v>
      </c>
      <c r="AF33" s="54"/>
      <c r="AG33" s="54"/>
      <c r="AH33" s="54"/>
      <c r="AI33" s="54"/>
      <c r="AJ33" s="54"/>
      <c r="AK33" s="55">
        <f>IF(BI33 = -1, (IF(AE33=0,0,Y33/AE33)),(IF(Y33=0,0,AE33/Y33)))</f>
        <v>0.22620000000000001</v>
      </c>
      <c r="AL33" s="55"/>
      <c r="AM33" s="55"/>
      <c r="AN33" s="55"/>
      <c r="AO33" s="55"/>
      <c r="AP33" s="55"/>
      <c r="AQ33" s="54">
        <v>90.36</v>
      </c>
      <c r="AR33" s="54"/>
      <c r="AS33" s="54"/>
      <c r="AT33" s="54"/>
      <c r="AU33" s="54"/>
      <c r="AV33" s="54"/>
      <c r="AW33" s="54">
        <v>90.36</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326</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328</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327</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329</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330</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331</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31.5" customHeight="1" x14ac:dyDescent="0.2">
      <c r="A74" s="62" t="s">
        <v>323</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9" t="s">
        <v>7</v>
      </c>
      <c r="B91" s="73" t="s">
        <v>324</v>
      </c>
      <c r="C91" s="74"/>
      <c r="D91" s="74"/>
      <c r="E91" s="74"/>
      <c r="F91" s="74"/>
      <c r="G91" s="74"/>
      <c r="H91" s="74"/>
      <c r="I91" s="74"/>
      <c r="J91" s="74"/>
      <c r="K91" s="74"/>
      <c r="L91" s="74"/>
      <c r="M91"/>
      <c r="N91" s="73" t="s">
        <v>325</v>
      </c>
      <c r="O91" s="74"/>
      <c r="P91" s="74"/>
      <c r="Q91" s="74"/>
      <c r="R91" s="74"/>
      <c r="S91" s="74"/>
      <c r="T91" s="74"/>
      <c r="U91" s="74"/>
      <c r="V91" s="74"/>
      <c r="W91" s="74"/>
      <c r="X91" s="74"/>
      <c r="Y91" s="74"/>
      <c r="Z91" s="14"/>
      <c r="AA91" s="73" t="s">
        <v>318</v>
      </c>
      <c r="AB91" s="74"/>
      <c r="AC91" s="74"/>
      <c r="AD91" s="74"/>
      <c r="AE91" s="74"/>
      <c r="AF91" s="74"/>
      <c r="AG91" s="74"/>
      <c r="AH91" s="74"/>
      <c r="AI91" s="74"/>
      <c r="AJ91" s="14"/>
      <c r="AK91" s="75" t="s">
        <v>322</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15.75" customHeight="1" x14ac:dyDescent="0.15">
      <c r="A99" s="67">
        <v>1</v>
      </c>
      <c r="B99" s="67"/>
      <c r="C99" s="68" t="s">
        <v>322</v>
      </c>
      <c r="D99" s="69"/>
      <c r="E99" s="69"/>
      <c r="F99" s="69"/>
      <c r="G99" s="69"/>
      <c r="H99" s="69"/>
      <c r="I99" s="69"/>
      <c r="J99" s="69"/>
      <c r="K99" s="69"/>
      <c r="L99" s="69"/>
      <c r="M99" s="69"/>
      <c r="N99" s="69"/>
      <c r="O99" s="69"/>
      <c r="P99" s="69"/>
      <c r="Q99" s="69"/>
      <c r="R99" s="69"/>
      <c r="S99" s="69"/>
      <c r="T99" s="69"/>
      <c r="U99" s="69"/>
      <c r="V99" s="69"/>
      <c r="W99" s="69"/>
      <c r="X99" s="70"/>
      <c r="Y99" s="67">
        <v>215.36</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20" priority="2" stopIfTrue="1" operator="equal">
      <formula>0</formula>
    </cfRule>
  </conditionalFormatting>
  <conditionalFormatting sqref="C49:C53 C55:C59">
    <cfRule type="cellIs" dxfId="19" priority="4" stopIfTrue="1" operator="equal">
      <formula>$C33</formula>
    </cfRule>
  </conditionalFormatting>
  <conditionalFormatting sqref="C61:C73">
    <cfRule type="cellIs" dxfId="18" priority="3" stopIfTrue="1" operator="equal">
      <formula>$C52</formula>
    </cfRule>
  </conditionalFormatting>
  <conditionalFormatting sqref="C75">
    <cfRule type="cellIs" dxfId="17"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945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9457" r:id="rId4"/>
      </mc:Fallback>
    </mc:AlternateContent>
    <mc:AlternateContent xmlns:mc="http://schemas.openxmlformats.org/markup-compatibility/2006">
      <mc:Choice Requires="x14">
        <oleObject progId="Equation.3" shapeId="1945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9458" r:id="rId6"/>
      </mc:Fallback>
    </mc:AlternateContent>
    <mc:AlternateContent xmlns:mc="http://schemas.openxmlformats.org/markup-compatibility/2006">
      <mc:Choice Requires="x14">
        <oleObject progId="Equation.3" shapeId="1945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9459" r:id="rId8"/>
      </mc:Fallback>
    </mc:AlternateContent>
    <mc:AlternateContent xmlns:mc="http://schemas.openxmlformats.org/markup-compatibility/2006">
      <mc:Choice Requires="x14">
        <oleObject progId="Equation.3" shapeId="1946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9460" r:id="rId10"/>
      </mc:Fallback>
    </mc:AlternateContent>
    <mc:AlternateContent xmlns:mc="http://schemas.openxmlformats.org/markup-compatibility/2006">
      <mc:Choice Requires="x14">
        <oleObject progId="Equation.3" shapeId="1946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9461" r:id="rId12"/>
      </mc:Fallback>
    </mc:AlternateContent>
  </oleObjec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V108"/>
  <sheetViews>
    <sheetView topLeftCell="A5" zoomScaleNormal="100" workbookViewId="0">
      <selection activeCell="A56" sqref="A56:BH56"/>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338</v>
      </c>
      <c r="C19" s="74"/>
      <c r="D19" s="74"/>
      <c r="E19" s="74"/>
      <c r="F19" s="74"/>
      <c r="G19" s="74"/>
      <c r="H19" s="74"/>
      <c r="I19" s="74"/>
      <c r="J19" s="74"/>
      <c r="K19" s="74"/>
      <c r="L19" s="74"/>
      <c r="M19"/>
      <c r="N19" s="73" t="s">
        <v>339</v>
      </c>
      <c r="O19" s="74"/>
      <c r="P19" s="74"/>
      <c r="Q19" s="74"/>
      <c r="R19" s="74"/>
      <c r="S19" s="74"/>
      <c r="T19" s="74"/>
      <c r="U19" s="74"/>
      <c r="V19" s="74"/>
      <c r="W19" s="74"/>
      <c r="X19" s="74"/>
      <c r="Y19" s="74"/>
      <c r="Z19" s="14"/>
      <c r="AA19" s="73" t="s">
        <v>340</v>
      </c>
      <c r="AB19" s="74"/>
      <c r="AC19" s="74"/>
      <c r="AD19" s="74"/>
      <c r="AE19" s="74"/>
      <c r="AF19" s="74"/>
      <c r="AG19" s="74"/>
      <c r="AH19" s="74"/>
      <c r="AI19" s="74"/>
      <c r="AJ19" s="14"/>
      <c r="AK19" s="75" t="s">
        <v>336</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332</v>
      </c>
      <c r="D30" s="58"/>
      <c r="E30" s="58"/>
      <c r="F30" s="58"/>
      <c r="G30" s="58"/>
      <c r="H30" s="58"/>
      <c r="I30" s="58"/>
      <c r="J30" s="58"/>
      <c r="K30" s="58"/>
      <c r="L30" s="58"/>
      <c r="M30" s="58"/>
      <c r="N30" s="58"/>
      <c r="O30" s="58"/>
      <c r="P30" s="58"/>
      <c r="Q30" s="58"/>
      <c r="R30" s="58"/>
      <c r="S30" s="58"/>
      <c r="T30" s="58"/>
      <c r="U30" s="58"/>
      <c r="V30" s="58"/>
      <c r="W30" s="58"/>
      <c r="X30" s="59"/>
      <c r="Y30" s="54">
        <v>800000</v>
      </c>
      <c r="Z30" s="54"/>
      <c r="AA30" s="54"/>
      <c r="AB30" s="54"/>
      <c r="AC30" s="54"/>
      <c r="AD30" s="54"/>
      <c r="AE30" s="54">
        <v>450542.31</v>
      </c>
      <c r="AF30" s="54"/>
      <c r="AG30" s="54"/>
      <c r="AH30" s="54"/>
      <c r="AI30" s="54"/>
      <c r="AJ30" s="54"/>
      <c r="AK30" s="55">
        <f>IF(BI30 = -1, (IF(AE30=0,0,Y30/AE30)),(IF(Y30=0,0,AE30/Y30)))</f>
        <v>0.56317788749999997</v>
      </c>
      <c r="AL30" s="55"/>
      <c r="AM30" s="55"/>
      <c r="AN30" s="55"/>
      <c r="AO30" s="55"/>
      <c r="AP30" s="55"/>
      <c r="AQ30" s="54">
        <v>368750</v>
      </c>
      <c r="AR30" s="54"/>
      <c r="AS30" s="54"/>
      <c r="AT30" s="54"/>
      <c r="AU30" s="54"/>
      <c r="AV30" s="54"/>
      <c r="AW30" s="54">
        <v>342872.57</v>
      </c>
      <c r="AX30" s="54"/>
      <c r="AY30" s="54"/>
      <c r="AZ30" s="54"/>
      <c r="BA30" s="54"/>
      <c r="BB30" s="54"/>
      <c r="BC30" s="55">
        <f>IF(BI30 = -1,(IF(AW30=0,0,AQ30/AW30)),(IF(AQ30=0,0,AW30/AQ30)))</f>
        <v>0.92982391864406777</v>
      </c>
      <c r="BD30" s="55"/>
      <c r="BE30" s="55"/>
      <c r="BF30" s="55"/>
      <c r="BG30" s="55"/>
      <c r="BH30" s="55"/>
      <c r="BI30" s="39">
        <v>0</v>
      </c>
      <c r="CA30" s="1" t="s">
        <v>38</v>
      </c>
    </row>
    <row r="31" spans="1:79" ht="25.5" customHeight="1" x14ac:dyDescent="0.2">
      <c r="A31" s="56"/>
      <c r="B31" s="56"/>
      <c r="C31" s="57" t="s">
        <v>333</v>
      </c>
      <c r="D31" s="58"/>
      <c r="E31" s="58"/>
      <c r="F31" s="58"/>
      <c r="G31" s="58"/>
      <c r="H31" s="58"/>
      <c r="I31" s="58"/>
      <c r="J31" s="58"/>
      <c r="K31" s="58"/>
      <c r="L31" s="58"/>
      <c r="M31" s="58"/>
      <c r="N31" s="58"/>
      <c r="O31" s="58"/>
      <c r="P31" s="58"/>
      <c r="Q31" s="58"/>
      <c r="R31" s="58"/>
      <c r="S31" s="58"/>
      <c r="T31" s="58"/>
      <c r="U31" s="58"/>
      <c r="V31" s="58"/>
      <c r="W31" s="58"/>
      <c r="X31" s="59"/>
      <c r="Y31" s="54">
        <v>0</v>
      </c>
      <c r="Z31" s="54"/>
      <c r="AA31" s="54"/>
      <c r="AB31" s="54"/>
      <c r="AC31" s="54"/>
      <c r="AD31" s="54"/>
      <c r="AE31" s="54">
        <v>0</v>
      </c>
      <c r="AF31" s="54"/>
      <c r="AG31" s="54"/>
      <c r="AH31" s="54"/>
      <c r="AI31" s="54"/>
      <c r="AJ31" s="54"/>
      <c r="AK31" s="55">
        <f>IF(BI31 = -1, (IF(AE31=0,0,Y31/AE31)),(IF(Y31=0,0,AE31/Y31)))</f>
        <v>0</v>
      </c>
      <c r="AL31" s="55"/>
      <c r="AM31" s="55"/>
      <c r="AN31" s="55"/>
      <c r="AO31" s="55"/>
      <c r="AP31" s="55"/>
      <c r="AQ31" s="54">
        <v>50000</v>
      </c>
      <c r="AR31" s="54"/>
      <c r="AS31" s="54"/>
      <c r="AT31" s="54"/>
      <c r="AU31" s="54"/>
      <c r="AV31" s="54"/>
      <c r="AW31" s="54">
        <v>39954</v>
      </c>
      <c r="AX31" s="54"/>
      <c r="AY31" s="54"/>
      <c r="AZ31" s="54"/>
      <c r="BA31" s="54"/>
      <c r="BB31" s="54"/>
      <c r="BC31" s="55">
        <f>IF(BI31 = -1,(IF(AW31=0,0,AQ31/AW31)),(IF(AQ31=0,0,AW31/AQ31)))</f>
        <v>0.79908000000000001</v>
      </c>
      <c r="BD31" s="55"/>
      <c r="BE31" s="55"/>
      <c r="BF31" s="55"/>
      <c r="BG31" s="55"/>
      <c r="BH31" s="55"/>
      <c r="BI31" s="39">
        <v>0</v>
      </c>
    </row>
    <row r="32" spans="1:79" ht="17.25" customHeight="1" x14ac:dyDescent="0.2">
      <c r="A32" s="117" t="s">
        <v>27</v>
      </c>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9"/>
      <c r="BI32" s="39"/>
    </row>
    <row r="33" spans="1:100" ht="18" hidden="1" customHeight="1" x14ac:dyDescent="0.2">
      <c r="A33" s="120" t="s">
        <v>4</v>
      </c>
      <c r="B33" s="120"/>
      <c r="C33" s="121" t="s">
        <v>5</v>
      </c>
      <c r="D33" s="122"/>
      <c r="E33" s="122"/>
      <c r="F33" s="122"/>
      <c r="G33" s="122"/>
      <c r="H33" s="122"/>
      <c r="I33" s="122"/>
      <c r="J33" s="122"/>
      <c r="K33" s="122"/>
      <c r="L33" s="122"/>
      <c r="M33" s="122"/>
      <c r="N33" s="122"/>
      <c r="O33" s="122"/>
      <c r="P33" s="122"/>
      <c r="Q33" s="122"/>
      <c r="R33" s="122"/>
      <c r="S33" s="122"/>
      <c r="T33" s="122"/>
      <c r="U33" s="122"/>
      <c r="V33" s="122"/>
      <c r="W33" s="122"/>
      <c r="X33" s="122"/>
      <c r="Y33" s="123" t="s">
        <v>33</v>
      </c>
      <c r="Z33" s="124"/>
      <c r="AA33" s="124"/>
      <c r="AB33" s="124"/>
      <c r="AC33" s="124"/>
      <c r="AD33" s="124"/>
      <c r="AE33" s="123" t="s">
        <v>34</v>
      </c>
      <c r="AF33" s="124"/>
      <c r="AG33" s="124"/>
      <c r="AH33" s="124"/>
      <c r="AI33" s="124"/>
      <c r="AJ33" s="124"/>
      <c r="AK33" s="125" t="s">
        <v>69</v>
      </c>
      <c r="AL33" s="125"/>
      <c r="AM33" s="125"/>
      <c r="AN33" s="125"/>
      <c r="AO33" s="125"/>
      <c r="AP33" s="125"/>
      <c r="AQ33" s="123" t="s">
        <v>35</v>
      </c>
      <c r="AR33" s="126"/>
      <c r="AS33" s="126"/>
      <c r="AT33" s="126"/>
      <c r="AU33" s="126"/>
      <c r="AV33" s="126"/>
      <c r="AW33" s="123" t="s">
        <v>36</v>
      </c>
      <c r="AX33" s="127"/>
      <c r="AY33" s="127"/>
      <c r="AZ33" s="127"/>
      <c r="BA33" s="127"/>
      <c r="BB33" s="127"/>
      <c r="BC33" s="116" t="s">
        <v>70</v>
      </c>
      <c r="BD33" s="116"/>
      <c r="BE33" s="116"/>
      <c r="BF33" s="116"/>
      <c r="BG33" s="116"/>
      <c r="BH33" s="116"/>
      <c r="BI33" s="39" t="s">
        <v>68</v>
      </c>
      <c r="CA33" s="1" t="s">
        <v>39</v>
      </c>
    </row>
    <row r="34" spans="1:100" s="36" customFormat="1" ht="25.5" customHeight="1" x14ac:dyDescent="0.2">
      <c r="A34" s="56"/>
      <c r="B34" s="56"/>
      <c r="C34" s="57" t="s">
        <v>334</v>
      </c>
      <c r="D34" s="58"/>
      <c r="E34" s="58"/>
      <c r="F34" s="58"/>
      <c r="G34" s="58"/>
      <c r="H34" s="58"/>
      <c r="I34" s="58"/>
      <c r="J34" s="58"/>
      <c r="K34" s="58"/>
      <c r="L34" s="58"/>
      <c r="M34" s="58"/>
      <c r="N34" s="58"/>
      <c r="O34" s="58"/>
      <c r="P34" s="58"/>
      <c r="Q34" s="58"/>
      <c r="R34" s="58"/>
      <c r="S34" s="58"/>
      <c r="T34" s="58"/>
      <c r="U34" s="58"/>
      <c r="V34" s="58"/>
      <c r="W34" s="58"/>
      <c r="X34" s="59"/>
      <c r="Y34" s="54">
        <v>100</v>
      </c>
      <c r="Z34" s="54"/>
      <c r="AA34" s="54"/>
      <c r="AB34" s="54"/>
      <c r="AC34" s="54"/>
      <c r="AD34" s="54"/>
      <c r="AE34" s="54">
        <v>84.48</v>
      </c>
      <c r="AF34" s="54"/>
      <c r="AG34" s="54"/>
      <c r="AH34" s="54"/>
      <c r="AI34" s="54"/>
      <c r="AJ34" s="54"/>
      <c r="AK34" s="55">
        <f>IF(BI34 = -1, (IF(AE34=0,0,Y34/AE34)),(IF(Y34=0,0,AE34/Y34)))</f>
        <v>0.8448</v>
      </c>
      <c r="AL34" s="55"/>
      <c r="AM34" s="55"/>
      <c r="AN34" s="55"/>
      <c r="AO34" s="55"/>
      <c r="AP34" s="55"/>
      <c r="AQ34" s="54">
        <v>100</v>
      </c>
      <c r="AR34" s="54"/>
      <c r="AS34" s="54"/>
      <c r="AT34" s="54"/>
      <c r="AU34" s="54"/>
      <c r="AV34" s="54"/>
      <c r="AW34" s="54">
        <v>92.98</v>
      </c>
      <c r="AX34" s="54"/>
      <c r="AY34" s="54"/>
      <c r="AZ34" s="54"/>
      <c r="BA34" s="54"/>
      <c r="BB34" s="54"/>
      <c r="BC34" s="55">
        <f>IF(BI34 = -1,(IF(AW34=0,0,AQ34/AW34)),(IF(AQ34=0,0,AW34/AQ34)))</f>
        <v>0.92980000000000007</v>
      </c>
      <c r="BD34" s="55"/>
      <c r="BE34" s="55"/>
      <c r="BF34" s="55"/>
      <c r="BG34" s="55"/>
      <c r="BH34" s="55"/>
      <c r="BI34" s="39">
        <v>0</v>
      </c>
      <c r="BJ34" s="1"/>
      <c r="BK34" s="1"/>
      <c r="BL34" s="1"/>
      <c r="BM34" s="1"/>
      <c r="BN34" s="1"/>
      <c r="BO34" s="1"/>
      <c r="BP34" s="1"/>
      <c r="BQ34" s="1"/>
      <c r="BR34" s="1"/>
      <c r="BS34" s="1"/>
      <c r="BT34" s="1"/>
      <c r="BU34" s="1"/>
      <c r="BV34" s="1"/>
      <c r="BW34" s="1"/>
      <c r="BX34" s="1"/>
      <c r="BY34" s="1"/>
      <c r="BZ34" s="1"/>
      <c r="CA34" s="1" t="s">
        <v>40</v>
      </c>
      <c r="CB34" s="1"/>
      <c r="CC34" s="1"/>
      <c r="CD34" s="1"/>
      <c r="CE34" s="1"/>
      <c r="CF34" s="1"/>
      <c r="CG34" s="1"/>
      <c r="CH34" s="1"/>
      <c r="CI34" s="1"/>
      <c r="CJ34" s="1"/>
      <c r="CK34" s="1"/>
      <c r="CL34" s="1"/>
      <c r="CM34" s="1"/>
      <c r="CN34" s="1"/>
      <c r="CO34" s="1"/>
      <c r="CP34" s="1"/>
      <c r="CQ34" s="1"/>
      <c r="CR34" s="1"/>
      <c r="CS34" s="1"/>
      <c r="CT34" s="1"/>
      <c r="CU34" s="1"/>
      <c r="CV34" s="1"/>
    </row>
    <row r="35" spans="1:100" ht="15" customHeight="1" x14ac:dyDescent="0.2">
      <c r="A35" s="56"/>
      <c r="B35" s="56"/>
      <c r="C35" s="57" t="s">
        <v>335</v>
      </c>
      <c r="D35" s="58"/>
      <c r="E35" s="58"/>
      <c r="F35" s="58"/>
      <c r="G35" s="58"/>
      <c r="H35" s="58"/>
      <c r="I35" s="58"/>
      <c r="J35" s="58"/>
      <c r="K35" s="58"/>
      <c r="L35" s="58"/>
      <c r="M35" s="58"/>
      <c r="N35" s="58"/>
      <c r="O35" s="58"/>
      <c r="P35" s="58"/>
      <c r="Q35" s="58"/>
      <c r="R35" s="58"/>
      <c r="S35" s="58"/>
      <c r="T35" s="58"/>
      <c r="U35" s="58"/>
      <c r="V35" s="58"/>
      <c r="W35" s="58"/>
      <c r="X35" s="59"/>
      <c r="Y35" s="54">
        <v>0</v>
      </c>
      <c r="Z35" s="54"/>
      <c r="AA35" s="54"/>
      <c r="AB35" s="54"/>
      <c r="AC35" s="54"/>
      <c r="AD35" s="54"/>
      <c r="AE35" s="54">
        <v>0</v>
      </c>
      <c r="AF35" s="54"/>
      <c r="AG35" s="54"/>
      <c r="AH35" s="54"/>
      <c r="AI35" s="54"/>
      <c r="AJ35" s="54"/>
      <c r="AK35" s="55">
        <f>IF(BI35 = -1, (IF(AE35=0,0,Y35/AE35)),(IF(Y35=0,0,AE35/Y35)))</f>
        <v>0</v>
      </c>
      <c r="AL35" s="55"/>
      <c r="AM35" s="55"/>
      <c r="AN35" s="55"/>
      <c r="AO35" s="55"/>
      <c r="AP35" s="55"/>
      <c r="AQ35" s="54">
        <v>100</v>
      </c>
      <c r="AR35" s="54"/>
      <c r="AS35" s="54"/>
      <c r="AT35" s="54"/>
      <c r="AU35" s="54"/>
      <c r="AV35" s="54"/>
      <c r="AW35" s="54">
        <v>39.950000000000003</v>
      </c>
      <c r="AX35" s="54"/>
      <c r="AY35" s="54"/>
      <c r="AZ35" s="54"/>
      <c r="BA35" s="54"/>
      <c r="BB35" s="54"/>
      <c r="BC35" s="55">
        <f>IF(BI35 = -1,(IF(AW35=0,0,AQ35/AW35)),(IF(AQ35=0,0,AW35/AQ35)))</f>
        <v>0.39950000000000002</v>
      </c>
      <c r="BD35" s="55"/>
      <c r="BE35" s="55"/>
      <c r="BF35" s="55"/>
      <c r="BG35" s="55"/>
      <c r="BH35" s="55"/>
      <c r="BI35" s="39">
        <v>0</v>
      </c>
    </row>
    <row r="36" spans="1:100" ht="15" customHeight="1" x14ac:dyDescent="0.2">
      <c r="AE36" s="26"/>
      <c r="AF36" s="26"/>
      <c r="AG36" s="26"/>
      <c r="AH36" s="26"/>
      <c r="AI36" s="26"/>
      <c r="AJ36" s="26"/>
      <c r="AK36" s="26"/>
      <c r="AL36" s="26"/>
      <c r="AM36" s="26"/>
      <c r="AN36" s="26"/>
      <c r="AO36" s="26"/>
      <c r="AP36" s="29"/>
      <c r="AQ36" s="30"/>
      <c r="AR36" s="27"/>
      <c r="AS36" s="27"/>
      <c r="AT36" s="27"/>
      <c r="AU36" s="27"/>
      <c r="AV36" s="27"/>
      <c r="AW36" s="28"/>
      <c r="AX36" s="31"/>
      <c r="AY36" s="31"/>
      <c r="AZ36" s="31"/>
      <c r="BA36" s="31"/>
      <c r="BB36" s="31"/>
      <c r="BC36" s="32"/>
      <c r="BD36" s="32"/>
      <c r="BE36" s="32"/>
      <c r="BF36" s="32"/>
      <c r="BG36" s="32"/>
      <c r="BH36" s="32"/>
    </row>
    <row r="37" spans="1:100" ht="15" customHeight="1" x14ac:dyDescent="0.2">
      <c r="A37" s="105" t="s">
        <v>41</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28"/>
      <c r="AF37" s="27"/>
      <c r="AG37" s="27"/>
      <c r="AH37" s="27"/>
      <c r="AI37" s="27"/>
      <c r="AJ37" s="27"/>
      <c r="AK37" s="29"/>
      <c r="AL37" s="29"/>
      <c r="AM37" s="29"/>
      <c r="AN37" s="29"/>
      <c r="AO37" s="29"/>
      <c r="AP37" s="29"/>
      <c r="AQ37" s="30"/>
      <c r="AR37" s="27"/>
      <c r="AS37" s="27"/>
      <c r="AT37" s="27"/>
      <c r="AU37" s="27"/>
      <c r="AV37" s="27"/>
      <c r="AW37" s="28"/>
      <c r="AX37" s="31"/>
      <c r="AY37" s="31"/>
      <c r="AZ37" s="31"/>
      <c r="BA37" s="31"/>
      <c r="BB37" s="31"/>
      <c r="BC37" s="32"/>
      <c r="BD37" s="32"/>
      <c r="BE37" s="32"/>
      <c r="BF37" s="32"/>
      <c r="BG37" s="32"/>
      <c r="BH37" s="32"/>
    </row>
    <row r="38" spans="1:100" ht="15"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75" customHeight="1" x14ac:dyDescent="0.2">
      <c r="A39" s="62" t="s">
        <v>94</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CA39" s="1" t="s">
        <v>52</v>
      </c>
    </row>
    <row r="40" spans="1:100" ht="9" customHeight="1" x14ac:dyDescent="0.2">
      <c r="A40" s="37"/>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28"/>
      <c r="AF40" s="27"/>
      <c r="AG40" s="27"/>
      <c r="AH40" s="27"/>
      <c r="AI40" s="27"/>
      <c r="AJ40" s="27"/>
      <c r="AK40" s="29"/>
      <c r="AL40" s="29"/>
      <c r="AM40" s="29"/>
      <c r="AN40" s="29"/>
      <c r="AO40" s="29"/>
      <c r="AP40" s="29"/>
      <c r="AQ40" s="30"/>
      <c r="AR40" s="27"/>
      <c r="AS40" s="27"/>
      <c r="AT40" s="27"/>
      <c r="AU40" s="27"/>
      <c r="AV40" s="27"/>
      <c r="AW40" s="28"/>
      <c r="AX40" s="31"/>
      <c r="AY40" s="31"/>
      <c r="AZ40" s="31"/>
      <c r="BA40" s="31"/>
      <c r="BB40" s="31"/>
      <c r="BC40" s="32"/>
      <c r="BD40" s="32"/>
      <c r="BE40" s="32"/>
      <c r="BF40" s="32"/>
      <c r="BG40" s="32"/>
      <c r="BH40" s="32"/>
      <c r="CA40" s="1" t="s">
        <v>52</v>
      </c>
    </row>
    <row r="41" spans="1:100" ht="15" customHeight="1" x14ac:dyDescent="0.25">
      <c r="A41" s="107"/>
      <c r="B41" s="108"/>
      <c r="C41" s="108"/>
      <c r="D41" s="108"/>
      <c r="E41" s="108"/>
      <c r="F41" s="108"/>
      <c r="G41" s="108"/>
      <c r="H41" s="108"/>
      <c r="I41" s="108"/>
      <c r="J41" s="108"/>
      <c r="K41" s="108"/>
      <c r="L41" s="108"/>
      <c r="M41" s="108"/>
      <c r="N41" s="108"/>
      <c r="O41" s="108"/>
      <c r="P41" s="108"/>
      <c r="Q41" s="108"/>
      <c r="R41" s="108"/>
      <c r="S41" s="108"/>
      <c r="T41" s="108"/>
      <c r="U41" s="108"/>
      <c r="V41" s="108"/>
      <c r="W41" s="108"/>
      <c r="X41" s="109"/>
      <c r="Y41" s="110" t="s">
        <v>44</v>
      </c>
      <c r="Z41" s="111"/>
      <c r="AA41" s="111"/>
      <c r="AB41" s="111"/>
      <c r="AC41" s="111"/>
      <c r="AD41" s="111"/>
      <c r="AE41" s="111"/>
      <c r="AF41" s="111"/>
      <c r="AG41" s="111"/>
      <c r="AH41" s="111"/>
      <c r="AI41" s="111"/>
      <c r="AJ41" s="111"/>
      <c r="AK41" s="112"/>
      <c r="AL41" s="113" t="s">
        <v>45</v>
      </c>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5"/>
      <c r="CA41" s="1" t="s">
        <v>52</v>
      </c>
    </row>
    <row r="42" spans="1:100" ht="15.75" customHeight="1" x14ac:dyDescent="0.2">
      <c r="A42" s="98" t="s">
        <v>46</v>
      </c>
      <c r="B42" s="99"/>
      <c r="C42" s="99"/>
      <c r="D42" s="99"/>
      <c r="E42" s="99"/>
      <c r="F42" s="99"/>
      <c r="G42" s="99"/>
      <c r="H42" s="99"/>
      <c r="I42" s="99"/>
      <c r="J42" s="99"/>
      <c r="K42" s="99"/>
      <c r="L42" s="99"/>
      <c r="M42" s="99"/>
      <c r="N42" s="99"/>
      <c r="O42" s="99"/>
      <c r="P42" s="99"/>
      <c r="Q42" s="99"/>
      <c r="R42" s="99"/>
      <c r="S42" s="99"/>
      <c r="T42" s="99"/>
      <c r="U42" s="99"/>
      <c r="V42" s="99"/>
      <c r="W42" s="99"/>
      <c r="X42" s="100"/>
      <c r="Y42" s="101" t="s">
        <v>49</v>
      </c>
      <c r="Z42" s="102"/>
      <c r="AA42" s="102"/>
      <c r="AB42" s="102"/>
      <c r="AC42" s="102"/>
      <c r="AD42" s="102"/>
      <c r="AE42" s="102"/>
      <c r="AF42" s="102"/>
      <c r="AG42" s="102"/>
      <c r="AH42" s="102"/>
      <c r="AI42" s="102"/>
      <c r="AJ42" s="102"/>
      <c r="AK42" s="103"/>
      <c r="AL42" s="104" t="s">
        <v>95</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75" customHeight="1" x14ac:dyDescent="0.2">
      <c r="A43" s="98" t="s">
        <v>47</v>
      </c>
      <c r="B43" s="99"/>
      <c r="C43" s="99"/>
      <c r="D43" s="99"/>
      <c r="E43" s="99"/>
      <c r="F43" s="99"/>
      <c r="G43" s="99"/>
      <c r="H43" s="99"/>
      <c r="I43" s="99"/>
      <c r="J43" s="99"/>
      <c r="K43" s="99"/>
      <c r="L43" s="99"/>
      <c r="M43" s="99"/>
      <c r="N43" s="99"/>
      <c r="O43" s="99"/>
      <c r="P43" s="99"/>
      <c r="Q43" s="99"/>
      <c r="R43" s="99"/>
      <c r="S43" s="99"/>
      <c r="T43" s="99"/>
      <c r="U43" s="99"/>
      <c r="V43" s="99"/>
      <c r="W43" s="99"/>
      <c r="X43" s="100"/>
      <c r="Y43" s="101" t="s">
        <v>50</v>
      </c>
      <c r="Z43" s="102"/>
      <c r="AA43" s="102"/>
      <c r="AB43" s="102"/>
      <c r="AC43" s="102"/>
      <c r="AD43" s="102"/>
      <c r="AE43" s="102"/>
      <c r="AF43" s="102"/>
      <c r="AG43" s="102"/>
      <c r="AH43" s="102"/>
      <c r="AI43" s="102"/>
      <c r="AJ43" s="102"/>
      <c r="AK43" s="103"/>
      <c r="AL43" s="104" t="s">
        <v>96</v>
      </c>
      <c r="AM43" s="58"/>
      <c r="AN43" s="58"/>
      <c r="AO43" s="58"/>
      <c r="AP43" s="58"/>
      <c r="AQ43" s="58"/>
      <c r="AR43" s="58"/>
      <c r="AS43" s="58"/>
      <c r="AT43" s="58"/>
      <c r="AU43" s="58"/>
      <c r="AV43" s="58"/>
      <c r="AW43" s="58"/>
      <c r="AX43" s="58"/>
      <c r="AY43" s="58"/>
      <c r="AZ43" s="58"/>
      <c r="BA43" s="58"/>
      <c r="BB43" s="58"/>
      <c r="BC43" s="58"/>
      <c r="BD43" s="58"/>
      <c r="BE43" s="58"/>
      <c r="BF43" s="58"/>
      <c r="BG43" s="58"/>
      <c r="BH43" s="59"/>
      <c r="CA43" s="1" t="s">
        <v>52</v>
      </c>
    </row>
    <row r="44" spans="1:100" ht="15.75" customHeight="1" x14ac:dyDescent="0.2">
      <c r="A44" s="98" t="s">
        <v>48</v>
      </c>
      <c r="B44" s="99"/>
      <c r="C44" s="99"/>
      <c r="D44" s="99"/>
      <c r="E44" s="99"/>
      <c r="F44" s="99"/>
      <c r="G44" s="99"/>
      <c r="H44" s="99"/>
      <c r="I44" s="99"/>
      <c r="J44" s="99"/>
      <c r="K44" s="99"/>
      <c r="L44" s="99"/>
      <c r="M44" s="99"/>
      <c r="N44" s="99"/>
      <c r="O44" s="99"/>
      <c r="P44" s="99"/>
      <c r="Q44" s="99"/>
      <c r="R44" s="99"/>
      <c r="S44" s="99"/>
      <c r="T44" s="99"/>
      <c r="U44" s="99"/>
      <c r="V44" s="99"/>
      <c r="W44" s="99"/>
      <c r="X44" s="100"/>
      <c r="Y44" s="101" t="s">
        <v>51</v>
      </c>
      <c r="Z44" s="102"/>
      <c r="AA44" s="102"/>
      <c r="AB44" s="102"/>
      <c r="AC44" s="102"/>
      <c r="AD44" s="102"/>
      <c r="AE44" s="102"/>
      <c r="AF44" s="102"/>
      <c r="AG44" s="102"/>
      <c r="AH44" s="102"/>
      <c r="AI44" s="102"/>
      <c r="AJ44" s="102"/>
      <c r="AK44" s="103"/>
      <c r="AL44" s="104" t="s">
        <v>97</v>
      </c>
      <c r="AM44" s="58"/>
      <c r="AN44" s="58"/>
      <c r="AO44" s="58"/>
      <c r="AP44" s="58"/>
      <c r="AQ44" s="58"/>
      <c r="AR44" s="58"/>
      <c r="AS44" s="58"/>
      <c r="AT44" s="58"/>
      <c r="AU44" s="58"/>
      <c r="AV44" s="58"/>
      <c r="AW44" s="58"/>
      <c r="AX44" s="58"/>
      <c r="AY44" s="58"/>
      <c r="AZ44" s="58"/>
      <c r="BA44" s="58"/>
      <c r="BB44" s="58"/>
      <c r="BC44" s="58"/>
      <c r="BD44" s="58"/>
      <c r="BE44" s="58"/>
      <c r="BF44" s="58"/>
      <c r="BG44" s="58"/>
      <c r="BH44" s="59"/>
      <c r="CA44" s="1" t="s">
        <v>52</v>
      </c>
    </row>
    <row r="45" spans="1:100" ht="15" customHeight="1" x14ac:dyDescent="0.2">
      <c r="A45" s="2"/>
      <c r="B45" s="2"/>
      <c r="C45" s="25"/>
      <c r="D45" s="26"/>
      <c r="E45" s="26"/>
      <c r="F45" s="26"/>
      <c r="G45" s="26"/>
      <c r="H45" s="26"/>
      <c r="I45" s="26"/>
      <c r="J45" s="26"/>
      <c r="K45" s="26"/>
      <c r="L45" s="26"/>
      <c r="M45" s="26"/>
      <c r="N45" s="26"/>
      <c r="O45" s="26"/>
      <c r="P45" s="26"/>
      <c r="Q45" s="26"/>
      <c r="R45" s="26"/>
      <c r="S45" s="26"/>
      <c r="T45" s="26"/>
      <c r="U45" s="26"/>
      <c r="V45" s="26"/>
      <c r="W45" s="26"/>
      <c r="X45" s="26"/>
      <c r="Y45" s="27"/>
      <c r="Z45" s="27"/>
      <c r="AA45" s="27"/>
      <c r="AB45" s="27"/>
      <c r="AC45" s="27"/>
      <c r="AD45" s="27"/>
      <c r="AE45" s="28"/>
      <c r="AF45" s="27"/>
      <c r="AG45" s="27"/>
      <c r="AH45" s="27"/>
      <c r="AI45" s="27"/>
      <c r="AJ45" s="27"/>
      <c r="AK45" s="29"/>
      <c r="AL45" s="29"/>
      <c r="AM45" s="29"/>
      <c r="AN45" s="29"/>
      <c r="AO45" s="29"/>
      <c r="AP45" s="29"/>
      <c r="AQ45" s="30"/>
      <c r="AR45" s="27"/>
      <c r="AS45" s="27"/>
      <c r="AT45" s="27"/>
      <c r="AU45" s="27"/>
      <c r="AV45" s="27"/>
      <c r="AW45" s="28"/>
      <c r="AX45" s="31"/>
      <c r="AY45" s="31"/>
      <c r="AZ45" s="31"/>
      <c r="BA45" s="31"/>
      <c r="BB45" s="31"/>
      <c r="BC45" s="32"/>
      <c r="BD45" s="32"/>
      <c r="BE45" s="32"/>
      <c r="BF45" s="32"/>
      <c r="BG45" s="32"/>
      <c r="BH45" s="32"/>
    </row>
    <row r="46" spans="1:100" s="33" customFormat="1" ht="15.75" x14ac:dyDescent="0.25">
      <c r="B46" s="33" t="s">
        <v>28</v>
      </c>
    </row>
    <row r="47" spans="1:100" s="33" customFormat="1" ht="48.75" customHeight="1" x14ac:dyDescent="0.25">
      <c r="B47"/>
    </row>
    <row r="48" spans="1:100" s="33" customFormat="1" ht="1.5" hidden="1" customHeight="1" x14ac:dyDescent="0.25"/>
    <row r="49" spans="1:60" s="33" customFormat="1" ht="1.5" hidden="1" customHeight="1" x14ac:dyDescent="0.25"/>
    <row r="50" spans="1:60" s="33" customFormat="1" ht="35.25" customHeight="1" x14ac:dyDescent="0.25">
      <c r="A50" s="91" t="s">
        <v>341</v>
      </c>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row>
    <row r="51" spans="1:60" s="33" customFormat="1" ht="15.75" x14ac:dyDescent="0.25"/>
    <row r="52" spans="1:60" s="33" customFormat="1" ht="15.75" x14ac:dyDescent="0.25">
      <c r="B52" s="33" t="s">
        <v>29</v>
      </c>
    </row>
    <row r="53" spans="1:60" s="33" customFormat="1" ht="15.75" x14ac:dyDescent="0.25"/>
    <row r="54" spans="1:60" s="33" customFormat="1" ht="15.75" x14ac:dyDescent="0.25"/>
    <row r="55" spans="1:60" s="33" customFormat="1" ht="15.75" x14ac:dyDescent="0.25"/>
    <row r="56" spans="1:60" s="33" customFormat="1" ht="30.75" customHeight="1" x14ac:dyDescent="0.25">
      <c r="A56" s="91" t="s">
        <v>343</v>
      </c>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row>
    <row r="57" spans="1:60" s="33" customFormat="1" ht="15.75" x14ac:dyDescent="0.25"/>
    <row r="58" spans="1:60" s="33" customFormat="1" ht="24.75" customHeight="1" x14ac:dyDescent="0.25">
      <c r="B58" s="92" t="s">
        <v>30</v>
      </c>
      <c r="C58" s="92"/>
      <c r="D58" s="92"/>
      <c r="E58" s="92"/>
      <c r="F58" s="92"/>
      <c r="G58" s="92"/>
      <c r="H58" s="92"/>
      <c r="I58" s="92"/>
      <c r="J58" s="92"/>
      <c r="K58" s="92"/>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row>
    <row r="59" spans="1:60" s="33" customFormat="1" ht="15.75" x14ac:dyDescent="0.25"/>
    <row r="60" spans="1:60" s="33" customFormat="1" ht="15.75" x14ac:dyDescent="0.25"/>
    <row r="61" spans="1:60" s="33" customFormat="1" ht="22.5" customHeight="1" x14ac:dyDescent="0.25"/>
    <row r="62" spans="1:60" s="33" customFormat="1" ht="29.25" customHeight="1" x14ac:dyDescent="0.25">
      <c r="A62" s="91" t="s">
        <v>342</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row>
    <row r="63" spans="1:60" s="33" customFormat="1" ht="15.75" x14ac:dyDescent="0.25"/>
    <row r="64" spans="1:60" s="33" customFormat="1" ht="15.75" x14ac:dyDescent="0.25"/>
    <row r="65" spans="1:77" s="33" customFormat="1" ht="15.75" x14ac:dyDescent="0.25"/>
    <row r="66" spans="1:77" s="33" customFormat="1" ht="15.75" x14ac:dyDescent="0.25">
      <c r="A66" s="94" t="s">
        <v>344</v>
      </c>
      <c r="B66" s="95"/>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row>
    <row r="67" spans="1:77" s="33" customFormat="1" ht="15.75" x14ac:dyDescent="0.2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row>
    <row r="68" spans="1:77" s="33" customFormat="1" ht="15.75" x14ac:dyDescent="0.25">
      <c r="A68" s="96" t="s">
        <v>345</v>
      </c>
      <c r="B68" s="97"/>
      <c r="C68" s="97"/>
      <c r="D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row>
    <row r="69" spans="1:77" s="33" customFormat="1" ht="19.5" customHeight="1" x14ac:dyDescent="0.25">
      <c r="C69" s="83" t="s">
        <v>43</v>
      </c>
      <c r="D69" s="84"/>
      <c r="E69" s="85" t="s">
        <v>126</v>
      </c>
      <c r="F69" s="86"/>
      <c r="G69" s="86"/>
      <c r="H69" s="86"/>
      <c r="I69" s="86"/>
      <c r="J69" s="86"/>
      <c r="K69" s="86"/>
      <c r="L69" s="86"/>
    </row>
    <row r="70" spans="1:77" s="34" customFormat="1" ht="17.25" customHeight="1" x14ac:dyDescent="0.2">
      <c r="B70" s="34" t="s">
        <v>31</v>
      </c>
    </row>
    <row r="71" spans="1:77" s="33" customFormat="1" ht="15.75" x14ac:dyDescent="0.25">
      <c r="E71" s="33" t="s">
        <v>32</v>
      </c>
    </row>
    <row r="72" spans="1:77" s="33" customFormat="1" ht="6" customHeight="1" x14ac:dyDescent="0.25"/>
    <row r="73" spans="1:77" s="33" customFormat="1" ht="15.75" x14ac:dyDescent="0.25">
      <c r="C73" s="87" t="s">
        <v>42</v>
      </c>
      <c r="D73" s="87"/>
      <c r="E73" s="88" t="s">
        <v>346</v>
      </c>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row>
    <row r="74" spans="1:77" ht="15.75" x14ac:dyDescent="0.2">
      <c r="A74" s="19"/>
      <c r="B74" s="19"/>
      <c r="C74" s="20"/>
      <c r="D74" s="20"/>
      <c r="E74" s="20"/>
      <c r="F74" s="20"/>
      <c r="G74" s="20"/>
      <c r="H74" s="20"/>
      <c r="I74" s="20"/>
      <c r="J74" s="20"/>
      <c r="K74" s="20"/>
      <c r="L74" s="20"/>
      <c r="M74" s="20"/>
      <c r="N74" s="20"/>
      <c r="O74" s="20"/>
      <c r="P74" s="20"/>
      <c r="Q74" s="20"/>
      <c r="R74" s="20"/>
      <c r="S74" s="20"/>
      <c r="T74" s="20"/>
      <c r="U74" s="20"/>
      <c r="V74" s="20"/>
      <c r="W74" s="20"/>
      <c r="X74" s="20"/>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c r="AY74" s="22"/>
      <c r="AZ74" s="22"/>
      <c r="BA74" s="22"/>
      <c r="BB74" s="22"/>
      <c r="BC74" s="22"/>
      <c r="BD74" s="22"/>
      <c r="BE74" s="22"/>
      <c r="BF74" s="22"/>
      <c r="BG74" s="22"/>
      <c r="BH74" s="22"/>
      <c r="BI74" s="22"/>
      <c r="BJ74" s="22"/>
      <c r="BK74" s="22"/>
      <c r="BL74" s="22"/>
      <c r="BM74" s="22"/>
      <c r="BN74" s="22"/>
      <c r="BO74" s="22"/>
      <c r="BP74" s="22"/>
      <c r="BQ74" s="22"/>
      <c r="BR74" s="5"/>
      <c r="BS74" s="5"/>
      <c r="BT74" s="5"/>
      <c r="BU74" s="5"/>
      <c r="BV74" s="5"/>
      <c r="BW74" s="5"/>
      <c r="BX74" s="5"/>
      <c r="BY74" s="5"/>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47.25" customHeight="1" x14ac:dyDescent="0.2">
      <c r="A76" s="62" t="s">
        <v>337</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7" ht="15.75" x14ac:dyDescent="0.2">
      <c r="A77" s="19"/>
      <c r="B77" s="19"/>
      <c r="C77" s="20"/>
      <c r="D77" s="20"/>
      <c r="E77" s="20"/>
      <c r="F77" s="20"/>
      <c r="G77" s="20"/>
      <c r="H77" s="20"/>
      <c r="I77" s="20"/>
      <c r="J77" s="20"/>
      <c r="K77" s="20"/>
      <c r="L77" s="20"/>
      <c r="M77" s="20"/>
      <c r="N77" s="20"/>
      <c r="O77" s="20"/>
      <c r="P77" s="20"/>
      <c r="Q77" s="20"/>
      <c r="R77" s="20"/>
      <c r="S77" s="20"/>
      <c r="T77" s="20"/>
      <c r="U77" s="20"/>
      <c r="V77" s="20"/>
      <c r="W77" s="20"/>
      <c r="X77" s="20"/>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c r="AY77" s="22"/>
      <c r="AZ77" s="22"/>
      <c r="BA77" s="22"/>
      <c r="BB77" s="22"/>
      <c r="BC77" s="22"/>
      <c r="BD77" s="22"/>
      <c r="BE77" s="22"/>
      <c r="BF77" s="22"/>
      <c r="BG77" s="22"/>
      <c r="BH77" s="22"/>
      <c r="BI77" s="22"/>
      <c r="BJ77" s="22"/>
      <c r="BK77" s="22"/>
      <c r="BL77" s="22"/>
      <c r="BM77" s="22"/>
      <c r="BN77" s="22"/>
      <c r="BO77" s="22"/>
      <c r="BP77" s="22"/>
      <c r="BQ77" s="22"/>
      <c r="BR77" s="5"/>
      <c r="BS77" s="5"/>
      <c r="BT77" s="5"/>
      <c r="BU77" s="5"/>
      <c r="BV77" s="5"/>
      <c r="BW77" s="5"/>
      <c r="BX77" s="5"/>
      <c r="BY77" s="5"/>
    </row>
    <row r="78" spans="1:77" ht="15.95" customHeight="1" x14ac:dyDescent="0.2">
      <c r="A78" s="8"/>
      <c r="B78" s="8"/>
      <c r="C78" s="8"/>
      <c r="D78" s="8"/>
      <c r="E78" s="8"/>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ht="12" customHeight="1" x14ac:dyDescent="0.2">
      <c r="A79" s="18" t="s">
        <v>19</v>
      </c>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ht="12" customHeight="1" x14ac:dyDescent="0.2">
      <c r="A80" s="18" t="s">
        <v>16</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row>
    <row r="81" spans="1:64" s="18" customFormat="1" ht="12" customHeight="1" x14ac:dyDescent="0.2">
      <c r="A81" s="18" t="s">
        <v>17</v>
      </c>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row>
    <row r="82" spans="1:64" s="18" customFormat="1" ht="12" customHeight="1" x14ac:dyDescent="0.2">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row>
    <row r="83" spans="1:64" s="18" customFormat="1" ht="12" customHeight="1" x14ac:dyDescent="0.2">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90" t="s">
        <v>53</v>
      </c>
      <c r="BF83" s="90"/>
      <c r="BG83" s="90"/>
      <c r="BH83" s="90"/>
      <c r="BI83" s="90"/>
      <c r="BJ83" s="90"/>
      <c r="BK83" s="90"/>
      <c r="BL83" s="90"/>
    </row>
    <row r="84" spans="1:64" ht="15.75" x14ac:dyDescent="0.2">
      <c r="A84" s="82" t="s">
        <v>54</v>
      </c>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row>
    <row r="85" spans="1:64" ht="15.75" customHeight="1" x14ac:dyDescent="0.2">
      <c r="A85" s="82" t="s">
        <v>88</v>
      </c>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row>
    <row r="86" spans="1:64" ht="6"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row>
    <row r="87" spans="1:64" ht="27.95" customHeight="1" x14ac:dyDescent="0.2">
      <c r="A87" s="9" t="s">
        <v>2</v>
      </c>
      <c r="B87" s="73" t="s">
        <v>81</v>
      </c>
      <c r="C87" s="74"/>
      <c r="D87" s="74"/>
      <c r="E87" s="74"/>
      <c r="F87" s="74"/>
      <c r="G87" s="74"/>
      <c r="H87" s="74"/>
      <c r="I87" s="74"/>
      <c r="J87" s="74"/>
      <c r="K87" s="74"/>
      <c r="L87" s="74"/>
      <c r="M87" s="10"/>
      <c r="N87" s="80" t="s">
        <v>82</v>
      </c>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11"/>
      <c r="AU87" s="73" t="s">
        <v>85</v>
      </c>
      <c r="AV87" s="74"/>
      <c r="AW87" s="74"/>
      <c r="AX87" s="74"/>
      <c r="AY87" s="74"/>
      <c r="AZ87" s="74"/>
      <c r="BA87" s="74"/>
      <c r="BB87" s="74"/>
      <c r="BC87" s="11"/>
      <c r="BD87" s="11"/>
      <c r="BE87" s="11"/>
      <c r="BF87" s="11"/>
      <c r="BG87" s="11"/>
      <c r="BH87" s="11"/>
      <c r="BI87" s="11"/>
      <c r="BJ87" s="11"/>
      <c r="BK87" s="11"/>
      <c r="BL87" s="11"/>
    </row>
    <row r="88" spans="1:64" ht="21.75" customHeight="1" x14ac:dyDescent="0.2">
      <c r="A88" s="12"/>
      <c r="B88" s="77" t="s">
        <v>8</v>
      </c>
      <c r="C88" s="77"/>
      <c r="D88" s="77"/>
      <c r="E88" s="77"/>
      <c r="F88" s="77"/>
      <c r="G88" s="77"/>
      <c r="H88" s="77"/>
      <c r="I88" s="77"/>
      <c r="J88" s="77"/>
      <c r="K88" s="77"/>
      <c r="L88" s="77"/>
      <c r="M88" s="12"/>
      <c r="N88" s="81" t="s">
        <v>9</v>
      </c>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12"/>
      <c r="AU88" s="77" t="s">
        <v>10</v>
      </c>
      <c r="AV88" s="77"/>
      <c r="AW88" s="77"/>
      <c r="AX88" s="77"/>
      <c r="AY88" s="77"/>
      <c r="AZ88" s="77"/>
      <c r="BA88" s="77"/>
      <c r="BB88" s="77"/>
      <c r="BC88" s="12"/>
      <c r="BD88" s="12"/>
      <c r="BE88" s="12"/>
      <c r="BF88" s="12"/>
      <c r="BG88" s="12"/>
      <c r="BH88" s="12"/>
      <c r="BI88" s="12"/>
      <c r="BJ88" s="12"/>
      <c r="BK88" s="12"/>
      <c r="BL88" s="12"/>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3"/>
      <c r="BF89" s="13"/>
      <c r="BG89" s="13"/>
      <c r="BH89" s="13"/>
      <c r="BI89" s="13"/>
      <c r="BJ89" s="13"/>
      <c r="BK89" s="13"/>
      <c r="BL89" s="13"/>
    </row>
    <row r="90" spans="1:64" ht="27.95" customHeight="1" x14ac:dyDescent="0.2">
      <c r="A90" s="11" t="s">
        <v>6</v>
      </c>
      <c r="B90" s="73" t="s">
        <v>91</v>
      </c>
      <c r="C90" s="74"/>
      <c r="D90" s="74"/>
      <c r="E90" s="74"/>
      <c r="F90" s="74"/>
      <c r="G90" s="74"/>
      <c r="H90" s="74"/>
      <c r="I90" s="74"/>
      <c r="J90" s="74"/>
      <c r="K90" s="74"/>
      <c r="L90" s="74"/>
      <c r="M90" s="10"/>
      <c r="N90" s="80" t="s">
        <v>90</v>
      </c>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11"/>
      <c r="AU90" s="73" t="s">
        <v>85</v>
      </c>
      <c r="AV90" s="74"/>
      <c r="AW90" s="74"/>
      <c r="AX90" s="74"/>
      <c r="AY90" s="74"/>
      <c r="AZ90" s="74"/>
      <c r="BA90" s="74"/>
      <c r="BB90" s="74"/>
      <c r="BC90" s="14"/>
      <c r="BD90" s="14"/>
      <c r="BE90" s="14"/>
      <c r="BF90" s="14"/>
      <c r="BG90" s="14"/>
      <c r="BH90" s="14"/>
      <c r="BI90" s="14"/>
      <c r="BJ90" s="14"/>
      <c r="BK90" s="14"/>
      <c r="BL90" s="15"/>
    </row>
    <row r="91" spans="1:64" ht="23.25" customHeight="1" x14ac:dyDescent="0.2">
      <c r="A91" s="12"/>
      <c r="B91" s="77" t="s">
        <v>8</v>
      </c>
      <c r="C91" s="77"/>
      <c r="D91" s="77"/>
      <c r="E91" s="77"/>
      <c r="F91" s="77"/>
      <c r="G91" s="77"/>
      <c r="H91" s="77"/>
      <c r="I91" s="77"/>
      <c r="J91" s="77"/>
      <c r="K91" s="77"/>
      <c r="L91" s="77"/>
      <c r="M91" s="12"/>
      <c r="N91" s="81" t="s">
        <v>11</v>
      </c>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12"/>
      <c r="AU91" s="77" t="s">
        <v>10</v>
      </c>
      <c r="AV91" s="77"/>
      <c r="AW91" s="77"/>
      <c r="AX91" s="77"/>
      <c r="AY91" s="77"/>
      <c r="AZ91" s="77"/>
      <c r="BA91" s="77"/>
      <c r="BB91" s="77"/>
      <c r="BC91" s="16"/>
      <c r="BD91" s="16"/>
      <c r="BE91" s="16"/>
      <c r="BF91" s="16"/>
      <c r="BG91" s="16"/>
      <c r="BH91" s="16"/>
      <c r="BI91" s="16"/>
      <c r="BJ91" s="16"/>
      <c r="BK91" s="16"/>
      <c r="BL91" s="16"/>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8.5" customHeight="1" x14ac:dyDescent="0.2">
      <c r="A93" s="9" t="s">
        <v>7</v>
      </c>
      <c r="B93" s="73" t="s">
        <v>338</v>
      </c>
      <c r="C93" s="74"/>
      <c r="D93" s="74"/>
      <c r="E93" s="74"/>
      <c r="F93" s="74"/>
      <c r="G93" s="74"/>
      <c r="H93" s="74"/>
      <c r="I93" s="74"/>
      <c r="J93" s="74"/>
      <c r="K93" s="74"/>
      <c r="L93" s="74"/>
      <c r="M93"/>
      <c r="N93" s="73" t="s">
        <v>339</v>
      </c>
      <c r="O93" s="74"/>
      <c r="P93" s="74"/>
      <c r="Q93" s="74"/>
      <c r="R93" s="74"/>
      <c r="S93" s="74"/>
      <c r="T93" s="74"/>
      <c r="U93" s="74"/>
      <c r="V93" s="74"/>
      <c r="W93" s="74"/>
      <c r="X93" s="74"/>
      <c r="Y93" s="74"/>
      <c r="Z93" s="14"/>
      <c r="AA93" s="73" t="s">
        <v>340</v>
      </c>
      <c r="AB93" s="74"/>
      <c r="AC93" s="74"/>
      <c r="AD93" s="74"/>
      <c r="AE93" s="74"/>
      <c r="AF93" s="74"/>
      <c r="AG93" s="74"/>
      <c r="AH93" s="74"/>
      <c r="AI93" s="74"/>
      <c r="AJ93" s="14"/>
      <c r="AK93" s="75" t="s">
        <v>336</v>
      </c>
      <c r="AL93" s="76"/>
      <c r="AM93" s="76"/>
      <c r="AN93" s="76"/>
      <c r="AO93" s="76"/>
      <c r="AP93" s="76"/>
      <c r="AQ93" s="76"/>
      <c r="AR93" s="76"/>
      <c r="AS93" s="76"/>
      <c r="AT93" s="76"/>
      <c r="AU93" s="76"/>
      <c r="AV93" s="76"/>
      <c r="AW93" s="76"/>
      <c r="AX93" s="76"/>
      <c r="AY93" s="76"/>
      <c r="AZ93" s="76"/>
      <c r="BA93" s="76"/>
      <c r="BB93" s="76"/>
      <c r="BC93" s="76"/>
      <c r="BD93" s="14"/>
      <c r="BE93" s="73" t="s">
        <v>86</v>
      </c>
      <c r="BF93" s="74"/>
      <c r="BG93" s="74"/>
      <c r="BH93" s="74"/>
      <c r="BI93" s="74"/>
      <c r="BJ93" s="74"/>
      <c r="BK93" s="74"/>
      <c r="BL93" s="74"/>
    </row>
    <row r="94" spans="1:64" ht="23.25" customHeight="1" x14ac:dyDescent="0.2">
      <c r="A94"/>
      <c r="B94" s="77" t="s">
        <v>8</v>
      </c>
      <c r="C94" s="77"/>
      <c r="D94" s="77"/>
      <c r="E94" s="77"/>
      <c r="F94" s="77"/>
      <c r="G94" s="77"/>
      <c r="H94" s="77"/>
      <c r="I94" s="77"/>
      <c r="J94" s="77"/>
      <c r="K94" s="77"/>
      <c r="L94" s="77"/>
      <c r="M94"/>
      <c r="N94" s="77" t="s">
        <v>12</v>
      </c>
      <c r="O94" s="77"/>
      <c r="P94" s="77"/>
      <c r="Q94" s="77"/>
      <c r="R94" s="77"/>
      <c r="S94" s="77"/>
      <c r="T94" s="77"/>
      <c r="U94" s="77"/>
      <c r="V94" s="77"/>
      <c r="W94" s="77"/>
      <c r="X94" s="77"/>
      <c r="Y94" s="77"/>
      <c r="Z94" s="16"/>
      <c r="AA94" s="78" t="s">
        <v>13</v>
      </c>
      <c r="AB94" s="78"/>
      <c r="AC94" s="78"/>
      <c r="AD94" s="78"/>
      <c r="AE94" s="78"/>
      <c r="AF94" s="78"/>
      <c r="AG94" s="78"/>
      <c r="AH94" s="78"/>
      <c r="AI94" s="78"/>
      <c r="AJ94" s="16"/>
      <c r="AK94" s="79" t="s">
        <v>14</v>
      </c>
      <c r="AL94" s="79"/>
      <c r="AM94" s="79"/>
      <c r="AN94" s="79"/>
      <c r="AO94" s="79"/>
      <c r="AP94" s="79"/>
      <c r="AQ94" s="79"/>
      <c r="AR94" s="79"/>
      <c r="AS94" s="79"/>
      <c r="AT94" s="79"/>
      <c r="AU94" s="79"/>
      <c r="AV94" s="79"/>
      <c r="AW94" s="79"/>
      <c r="AX94" s="79"/>
      <c r="AY94" s="79"/>
      <c r="AZ94" s="79"/>
      <c r="BA94" s="79"/>
      <c r="BB94" s="79"/>
      <c r="BC94" s="79"/>
      <c r="BD94" s="16"/>
      <c r="BE94" s="77" t="s">
        <v>15</v>
      </c>
      <c r="BF94" s="77"/>
      <c r="BG94" s="77"/>
      <c r="BH94" s="77"/>
      <c r="BI94" s="77"/>
      <c r="BJ94" s="77"/>
      <c r="BK94" s="77"/>
      <c r="BL94" s="77"/>
    </row>
    <row r="95" spans="1:64" s="18" customFormat="1" ht="12" customHeight="1" x14ac:dyDescent="0.2">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row>
    <row r="96" spans="1:64" s="18" customFormat="1" ht="19.5" customHeight="1" x14ac:dyDescent="0.2">
      <c r="A96" s="9" t="s">
        <v>55</v>
      </c>
      <c r="B96" s="71" t="s">
        <v>56</v>
      </c>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row>
    <row r="97" spans="1:79" ht="28.5" customHeight="1" x14ac:dyDescent="0.2">
      <c r="A97" s="72" t="s">
        <v>0</v>
      </c>
      <c r="B97" s="72"/>
      <c r="C97" s="72" t="s">
        <v>57</v>
      </c>
      <c r="D97" s="72"/>
      <c r="E97" s="72"/>
      <c r="F97" s="72"/>
      <c r="G97" s="72"/>
      <c r="H97" s="72"/>
      <c r="I97" s="72"/>
      <c r="J97" s="72"/>
      <c r="K97" s="72"/>
      <c r="L97" s="72"/>
      <c r="M97" s="72"/>
      <c r="N97" s="72"/>
      <c r="O97" s="72"/>
      <c r="P97" s="72"/>
      <c r="Q97" s="72"/>
      <c r="R97" s="72"/>
      <c r="S97" s="72"/>
      <c r="T97" s="72"/>
      <c r="U97" s="72"/>
      <c r="V97" s="72"/>
      <c r="W97" s="72"/>
      <c r="X97" s="72"/>
      <c r="Y97" s="72" t="s">
        <v>58</v>
      </c>
      <c r="Z97" s="72"/>
      <c r="AA97" s="72"/>
      <c r="AB97" s="72"/>
      <c r="AC97" s="72"/>
      <c r="AD97" s="72"/>
      <c r="AE97" s="72"/>
      <c r="AF97" s="72"/>
      <c r="AG97" s="72"/>
      <c r="AH97" s="72"/>
      <c r="AI97" s="72"/>
      <c r="AJ97" s="72"/>
      <c r="AK97" s="72"/>
      <c r="AL97" s="72"/>
      <c r="AM97" s="72"/>
      <c r="AN97" s="72"/>
      <c r="AO97" s="72"/>
      <c r="AP97" s="72"/>
    </row>
    <row r="98" spans="1:79" ht="31.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c r="Y98" s="72" t="s">
        <v>59</v>
      </c>
      <c r="Z98" s="72"/>
      <c r="AA98" s="72"/>
      <c r="AB98" s="72"/>
      <c r="AC98" s="72"/>
      <c r="AD98" s="72"/>
      <c r="AE98" s="72" t="s">
        <v>60</v>
      </c>
      <c r="AF98" s="72"/>
      <c r="AG98" s="72"/>
      <c r="AH98" s="72"/>
      <c r="AI98" s="72"/>
      <c r="AJ98" s="72"/>
      <c r="AK98" s="72" t="s">
        <v>61</v>
      </c>
      <c r="AL98" s="72"/>
      <c r="AM98" s="72"/>
      <c r="AN98" s="72"/>
      <c r="AO98" s="72"/>
      <c r="AP98" s="72"/>
    </row>
    <row r="99" spans="1:79" ht="17.25" customHeight="1" x14ac:dyDescent="0.2">
      <c r="A99" s="72">
        <v>1</v>
      </c>
      <c r="B99" s="72"/>
      <c r="C99" s="72">
        <v>2</v>
      </c>
      <c r="D99" s="72"/>
      <c r="E99" s="72"/>
      <c r="F99" s="72"/>
      <c r="G99" s="72"/>
      <c r="H99" s="72"/>
      <c r="I99" s="72"/>
      <c r="J99" s="72"/>
      <c r="K99" s="72"/>
      <c r="L99" s="72"/>
      <c r="M99" s="72"/>
      <c r="N99" s="72"/>
      <c r="O99" s="72"/>
      <c r="P99" s="72"/>
      <c r="Q99" s="72"/>
      <c r="R99" s="72"/>
      <c r="S99" s="72"/>
      <c r="T99" s="72"/>
      <c r="U99" s="72"/>
      <c r="V99" s="72"/>
      <c r="W99" s="72"/>
      <c r="X99" s="72"/>
      <c r="Y99" s="72">
        <v>3</v>
      </c>
      <c r="Z99" s="72"/>
      <c r="AA99" s="72"/>
      <c r="AB99" s="72"/>
      <c r="AC99" s="72"/>
      <c r="AD99" s="72"/>
      <c r="AE99" s="72">
        <v>4</v>
      </c>
      <c r="AF99" s="72"/>
      <c r="AG99" s="72"/>
      <c r="AH99" s="72"/>
      <c r="AI99" s="72"/>
      <c r="AJ99" s="72"/>
      <c r="AK99" s="72">
        <v>5</v>
      </c>
      <c r="AL99" s="72"/>
      <c r="AM99" s="72"/>
      <c r="AN99" s="72"/>
      <c r="AO99" s="72"/>
      <c r="AP99" s="72"/>
    </row>
    <row r="100" spans="1:79" s="18" customFormat="1" ht="17.25" hidden="1" customHeight="1" x14ac:dyDescent="0.2">
      <c r="A100" s="72" t="s">
        <v>4</v>
      </c>
      <c r="B100" s="72"/>
      <c r="C100" s="72" t="s">
        <v>5</v>
      </c>
      <c r="D100" s="72"/>
      <c r="E100" s="72"/>
      <c r="F100" s="72"/>
      <c r="G100" s="72"/>
      <c r="H100" s="72"/>
      <c r="I100" s="72"/>
      <c r="J100" s="72"/>
      <c r="K100" s="72"/>
      <c r="L100" s="72"/>
      <c r="M100" s="72"/>
      <c r="N100" s="72"/>
      <c r="O100" s="72"/>
      <c r="P100" s="72"/>
      <c r="Q100" s="72"/>
      <c r="R100" s="72"/>
      <c r="S100" s="72"/>
      <c r="T100" s="72"/>
      <c r="U100" s="72"/>
      <c r="V100" s="72"/>
      <c r="W100" s="72"/>
      <c r="X100" s="72"/>
      <c r="Y100" s="72" t="s">
        <v>33</v>
      </c>
      <c r="Z100" s="72"/>
      <c r="AA100" s="72"/>
      <c r="AB100" s="72"/>
      <c r="AC100" s="72"/>
      <c r="AD100" s="72"/>
      <c r="AE100" s="72" t="s">
        <v>34</v>
      </c>
      <c r="AF100" s="72"/>
      <c r="AG100" s="72"/>
      <c r="AH100" s="72"/>
      <c r="AI100" s="72"/>
      <c r="AJ100" s="72"/>
      <c r="AK100" s="72" t="s">
        <v>62</v>
      </c>
      <c r="AL100" s="72"/>
      <c r="AM100" s="72"/>
      <c r="AN100" s="72"/>
      <c r="AO100" s="72"/>
      <c r="AP100" s="72"/>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CA100" s="18" t="s">
        <v>65</v>
      </c>
    </row>
    <row r="101" spans="1:79" s="40" customFormat="1" ht="31.5" customHeight="1" x14ac:dyDescent="0.15">
      <c r="A101" s="67">
        <v>1</v>
      </c>
      <c r="B101" s="67"/>
      <c r="C101" s="68" t="s">
        <v>336</v>
      </c>
      <c r="D101" s="69"/>
      <c r="E101" s="69"/>
      <c r="F101" s="69"/>
      <c r="G101" s="69"/>
      <c r="H101" s="69"/>
      <c r="I101" s="69"/>
      <c r="J101" s="69"/>
      <c r="K101" s="69"/>
      <c r="L101" s="69"/>
      <c r="M101" s="69"/>
      <c r="N101" s="69"/>
      <c r="O101" s="69"/>
      <c r="P101" s="69"/>
      <c r="Q101" s="69"/>
      <c r="R101" s="69"/>
      <c r="S101" s="69"/>
      <c r="T101" s="69"/>
      <c r="U101" s="69"/>
      <c r="V101" s="69"/>
      <c r="W101" s="69"/>
      <c r="X101" s="70"/>
      <c r="Y101" s="67">
        <v>0</v>
      </c>
      <c r="Z101" s="67"/>
      <c r="AA101" s="67"/>
      <c r="AB101" s="67"/>
      <c r="AC101" s="67"/>
      <c r="AD101" s="67"/>
      <c r="AE101" s="67">
        <v>177.91</v>
      </c>
      <c r="AF101" s="67"/>
      <c r="AG101" s="67"/>
      <c r="AH101" s="67"/>
      <c r="AI101" s="67"/>
      <c r="AJ101" s="67"/>
      <c r="AK101" s="67">
        <v>0</v>
      </c>
      <c r="AL101" s="67"/>
      <c r="AM101" s="67"/>
      <c r="AN101" s="67"/>
      <c r="AO101" s="67"/>
      <c r="AP101" s="67"/>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CA101" s="40" t="s">
        <v>66</v>
      </c>
    </row>
    <row r="102" spans="1:79" s="18" customFormat="1" ht="12" customHeight="1" x14ac:dyDescent="0.2">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s="18" customFormat="1" ht="19.5" customHeight="1" x14ac:dyDescent="0.2">
      <c r="A103" s="9" t="s">
        <v>63</v>
      </c>
      <c r="B103" s="71" t="s">
        <v>64</v>
      </c>
      <c r="C103" s="71"/>
      <c r="D103" s="71"/>
      <c r="E103" s="71"/>
      <c r="F103" s="71"/>
      <c r="G103" s="71"/>
      <c r="H103" s="71"/>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
      <c r="A104" s="60"/>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row>
    <row r="105" spans="1:79" s="18" customFormat="1" ht="12" customHeight="1" x14ac:dyDescent="0.2">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row>
    <row r="106" spans="1:79" ht="15.95" customHeight="1" x14ac:dyDescent="0.25">
      <c r="A106" s="1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row>
    <row r="107" spans="1:79" ht="42" customHeight="1" x14ac:dyDescent="0.25">
      <c r="A107" s="62" t="s">
        <v>83</v>
      </c>
      <c r="B107" s="61"/>
      <c r="C107" s="61"/>
      <c r="D107" s="61"/>
      <c r="E107" s="61"/>
      <c r="F107" s="61"/>
      <c r="G107" s="61"/>
      <c r="H107" s="61"/>
      <c r="I107" s="61"/>
      <c r="J107" s="61"/>
      <c r="K107" s="61"/>
      <c r="L107" s="61"/>
      <c r="M107" s="61"/>
      <c r="N107" s="61"/>
      <c r="O107" s="61"/>
      <c r="P107" s="61"/>
      <c r="Q107" s="61"/>
      <c r="R107" s="61"/>
      <c r="S107" s="61"/>
      <c r="T107" s="61"/>
      <c r="U107" s="61"/>
      <c r="V107" s="61"/>
      <c r="W107" s="63"/>
      <c r="X107" s="63"/>
      <c r="Y107" s="63"/>
      <c r="Z107" s="63"/>
      <c r="AA107" s="63"/>
      <c r="AB107" s="63"/>
      <c r="AC107" s="63"/>
      <c r="AD107" s="63"/>
      <c r="AE107" s="63"/>
      <c r="AF107" s="63"/>
      <c r="AG107" s="63"/>
      <c r="AH107" s="63"/>
      <c r="AI107" s="63"/>
      <c r="AJ107" s="63"/>
      <c r="AK107" s="63"/>
      <c r="AL107" s="63"/>
      <c r="AM107" s="63"/>
      <c r="AN107" s="2"/>
      <c r="AO107" s="2"/>
      <c r="AP107" s="64" t="s">
        <v>84</v>
      </c>
      <c r="AQ107" s="65"/>
      <c r="AR107" s="65"/>
      <c r="AS107" s="65"/>
      <c r="AT107" s="65"/>
      <c r="AU107" s="65"/>
      <c r="AV107" s="65"/>
      <c r="AW107" s="65"/>
      <c r="AX107" s="65"/>
      <c r="AY107" s="65"/>
      <c r="AZ107" s="65"/>
      <c r="BA107" s="65"/>
      <c r="BB107" s="65"/>
      <c r="BC107" s="65"/>
      <c r="BD107" s="65"/>
      <c r="BE107" s="65"/>
      <c r="BF107" s="65"/>
      <c r="BG107" s="65"/>
      <c r="BH107" s="65"/>
    </row>
    <row r="108" spans="1:79" x14ac:dyDescent="0.2">
      <c r="W108" s="66" t="s">
        <v>3</v>
      </c>
      <c r="X108" s="66"/>
      <c r="Y108" s="66"/>
      <c r="Z108" s="66"/>
      <c r="AA108" s="66"/>
      <c r="AB108" s="66"/>
      <c r="AC108" s="66"/>
      <c r="AD108" s="66"/>
      <c r="AE108" s="66"/>
      <c r="AF108" s="66"/>
      <c r="AG108" s="66"/>
      <c r="AH108" s="66"/>
      <c r="AI108" s="66"/>
      <c r="AJ108" s="66"/>
      <c r="AK108" s="66"/>
      <c r="AL108" s="66"/>
      <c r="AM108" s="66"/>
      <c r="AN108" s="3"/>
      <c r="AO108" s="3"/>
      <c r="AP108" s="66" t="s">
        <v>18</v>
      </c>
      <c r="AQ108" s="66"/>
      <c r="AR108" s="66"/>
      <c r="AS108" s="66"/>
      <c r="AT108" s="66"/>
      <c r="AU108" s="66"/>
      <c r="AV108" s="66"/>
      <c r="AW108" s="66"/>
      <c r="AX108" s="66"/>
      <c r="AY108" s="66"/>
      <c r="AZ108" s="66"/>
      <c r="BA108" s="66"/>
      <c r="BB108" s="66"/>
      <c r="BC108" s="66"/>
      <c r="BD108" s="66"/>
      <c r="BE108" s="66"/>
      <c r="BF108" s="66"/>
      <c r="BG108" s="66"/>
      <c r="BH108" s="66"/>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30:B30"/>
    <mergeCell ref="C30:X30"/>
    <mergeCell ref="Y30:AD30"/>
    <mergeCell ref="AE30:AJ30"/>
    <mergeCell ref="AK30:AP30"/>
    <mergeCell ref="AQ30:AV30"/>
    <mergeCell ref="A29:B29"/>
    <mergeCell ref="C29:X29"/>
    <mergeCell ref="Y29:AD29"/>
    <mergeCell ref="AE29:AJ29"/>
    <mergeCell ref="AK29:AP29"/>
    <mergeCell ref="AQ29:AV29"/>
    <mergeCell ref="A37:AD37"/>
    <mergeCell ref="A39:BL39"/>
    <mergeCell ref="A41:X41"/>
    <mergeCell ref="Y41:AK41"/>
    <mergeCell ref="AL41:BH41"/>
    <mergeCell ref="A42:X42"/>
    <mergeCell ref="Y42:AK42"/>
    <mergeCell ref="AL42:BH42"/>
    <mergeCell ref="BC33:BH33"/>
    <mergeCell ref="A34:B34"/>
    <mergeCell ref="C34:X34"/>
    <mergeCell ref="Y34:AD34"/>
    <mergeCell ref="AE34:AJ34"/>
    <mergeCell ref="AK34:AP34"/>
    <mergeCell ref="AQ34:AV34"/>
    <mergeCell ref="AW34:BB34"/>
    <mergeCell ref="BC34:BH34"/>
    <mergeCell ref="AW35:BB35"/>
    <mergeCell ref="BC35:BH35"/>
    <mergeCell ref="A35:B35"/>
    <mergeCell ref="C35:X35"/>
    <mergeCell ref="Y35:AD35"/>
    <mergeCell ref="AE35:AJ35"/>
    <mergeCell ref="AK35:AP35"/>
    <mergeCell ref="A50:BH50"/>
    <mergeCell ref="A56:BH56"/>
    <mergeCell ref="B58:AW58"/>
    <mergeCell ref="A62:BH62"/>
    <mergeCell ref="A66:BH66"/>
    <mergeCell ref="A68:BH68"/>
    <mergeCell ref="A43:X43"/>
    <mergeCell ref="Y43:AK43"/>
    <mergeCell ref="AL43:BH43"/>
    <mergeCell ref="A44:X44"/>
    <mergeCell ref="Y44:AK44"/>
    <mergeCell ref="AL44:BH44"/>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BE93:BL93"/>
    <mergeCell ref="B94:L94"/>
    <mergeCell ref="N94:Y94"/>
    <mergeCell ref="AA94:AI94"/>
    <mergeCell ref="AK94:BC94"/>
    <mergeCell ref="BE94:BL94"/>
    <mergeCell ref="B90:L90"/>
    <mergeCell ref="N90:AS90"/>
    <mergeCell ref="AU90:BB90"/>
    <mergeCell ref="B91:L91"/>
    <mergeCell ref="N91:AS91"/>
    <mergeCell ref="AU91:BB91"/>
    <mergeCell ref="B96:AE96"/>
    <mergeCell ref="A97:B98"/>
    <mergeCell ref="C97:X98"/>
    <mergeCell ref="Y97:AP97"/>
    <mergeCell ref="Y98:AD98"/>
    <mergeCell ref="AE98:AJ98"/>
    <mergeCell ref="AK98:AP98"/>
    <mergeCell ref="B93:L93"/>
    <mergeCell ref="N93:Y93"/>
    <mergeCell ref="AA93:AI93"/>
    <mergeCell ref="AK93:BC93"/>
    <mergeCell ref="A99:B99"/>
    <mergeCell ref="C99:X99"/>
    <mergeCell ref="Y99:AD99"/>
    <mergeCell ref="AE99:AJ99"/>
    <mergeCell ref="AK99:AP99"/>
    <mergeCell ref="A100:B100"/>
    <mergeCell ref="C100:X100"/>
    <mergeCell ref="Y100:AD100"/>
    <mergeCell ref="AE100:AJ100"/>
    <mergeCell ref="AK100:AP100"/>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Q35:AV35"/>
    <mergeCell ref="AW31:BB31"/>
    <mergeCell ref="BC31:BH31"/>
    <mergeCell ref="A31:B31"/>
    <mergeCell ref="C31:X31"/>
    <mergeCell ref="Y31:AD31"/>
    <mergeCell ref="AE31:AJ31"/>
    <mergeCell ref="AK31:AP31"/>
    <mergeCell ref="AQ31:AV31"/>
    <mergeCell ref="A32:BH32"/>
    <mergeCell ref="A33:B33"/>
    <mergeCell ref="C33:X33"/>
    <mergeCell ref="Y33:AD33"/>
    <mergeCell ref="AE33:AJ33"/>
    <mergeCell ref="AK33:AP33"/>
    <mergeCell ref="AQ33:AV33"/>
    <mergeCell ref="AW33:BB33"/>
  </mergeCells>
  <conditionalFormatting sqref="A30:B31 A34:B35 A37:A75 B45:B46 B48:B49 B51:B55 B57:B61 B63:B75 A77:B77">
    <cfRule type="cellIs" dxfId="16" priority="2" stopIfTrue="1" operator="equal">
      <formula>0</formula>
    </cfRule>
  </conditionalFormatting>
  <conditionalFormatting sqref="C51">
    <cfRule type="cellIs" dxfId="15" priority="22" stopIfTrue="1" operator="equal">
      <formula>$C34</formula>
    </cfRule>
  </conditionalFormatting>
  <conditionalFormatting sqref="C52:C55 C57:C61">
    <cfRule type="cellIs" dxfId="14" priority="4" stopIfTrue="1" operator="equal">
      <formula>$C36</formula>
    </cfRule>
  </conditionalFormatting>
  <conditionalFormatting sqref="C63:C75">
    <cfRule type="cellIs" dxfId="13" priority="3" stopIfTrue="1" operator="equal">
      <formula>$C54</formula>
    </cfRule>
  </conditionalFormatting>
  <conditionalFormatting sqref="C77">
    <cfRule type="cellIs" dxfId="12" priority="1" stopIfTrue="1" operator="equal">
      <formula>$C76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20481"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20481" r:id="rId4"/>
      </mc:Fallback>
    </mc:AlternateContent>
    <mc:AlternateContent xmlns:mc="http://schemas.openxmlformats.org/markup-compatibility/2006">
      <mc:Choice Requires="x14">
        <oleObject progId="Equation.3" shapeId="20482"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20482" r:id="rId6"/>
      </mc:Fallback>
    </mc:AlternateContent>
    <mc:AlternateContent xmlns:mc="http://schemas.openxmlformats.org/markup-compatibility/2006">
      <mc:Choice Requires="x14">
        <oleObject progId="Equation.3" shapeId="20483"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20483" r:id="rId8"/>
      </mc:Fallback>
    </mc:AlternateContent>
    <mc:AlternateContent xmlns:mc="http://schemas.openxmlformats.org/markup-compatibility/2006">
      <mc:Choice Requires="x14">
        <oleObject progId="Equation.3" shapeId="20484"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20484" r:id="rId10"/>
      </mc:Fallback>
    </mc:AlternateContent>
    <mc:AlternateContent xmlns:mc="http://schemas.openxmlformats.org/markup-compatibility/2006">
      <mc:Choice Requires="x14">
        <oleObject progId="Equation.3" shapeId="20485"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20485" r:id="rId12"/>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V114"/>
  <sheetViews>
    <sheetView topLeftCell="A5" zoomScaleNormal="100" workbookViewId="0">
      <selection activeCell="A62" sqref="A62:BH62"/>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117</v>
      </c>
      <c r="C19" s="74"/>
      <c r="D19" s="74"/>
      <c r="E19" s="74"/>
      <c r="F19" s="74"/>
      <c r="G19" s="74"/>
      <c r="H19" s="74"/>
      <c r="I19" s="74"/>
      <c r="J19" s="74"/>
      <c r="K19" s="74"/>
      <c r="L19" s="74"/>
      <c r="M19"/>
      <c r="N19" s="73" t="s">
        <v>118</v>
      </c>
      <c r="O19" s="74"/>
      <c r="P19" s="74"/>
      <c r="Q19" s="74"/>
      <c r="R19" s="74"/>
      <c r="S19" s="74"/>
      <c r="T19" s="74"/>
      <c r="U19" s="74"/>
      <c r="V19" s="74"/>
      <c r="W19" s="74"/>
      <c r="X19" s="74"/>
      <c r="Y19" s="74"/>
      <c r="Z19" s="14"/>
      <c r="AA19" s="73" t="s">
        <v>119</v>
      </c>
      <c r="AB19" s="74"/>
      <c r="AC19" s="74"/>
      <c r="AD19" s="74"/>
      <c r="AE19" s="74"/>
      <c r="AF19" s="74"/>
      <c r="AG19" s="74"/>
      <c r="AH19" s="74"/>
      <c r="AI19" s="74"/>
      <c r="AJ19" s="14"/>
      <c r="AK19" s="75" t="s">
        <v>115</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105</v>
      </c>
      <c r="D30" s="58"/>
      <c r="E30" s="58"/>
      <c r="F30" s="58"/>
      <c r="G30" s="58"/>
      <c r="H30" s="58"/>
      <c r="I30" s="58"/>
      <c r="J30" s="58"/>
      <c r="K30" s="58"/>
      <c r="L30" s="58"/>
      <c r="M30" s="58"/>
      <c r="N30" s="58"/>
      <c r="O30" s="58"/>
      <c r="P30" s="58"/>
      <c r="Q30" s="58"/>
      <c r="R30" s="58"/>
      <c r="S30" s="58"/>
      <c r="T30" s="58"/>
      <c r="U30" s="58"/>
      <c r="V30" s="58"/>
      <c r="W30" s="58"/>
      <c r="X30" s="59"/>
      <c r="Y30" s="54">
        <v>245000</v>
      </c>
      <c r="Z30" s="54"/>
      <c r="AA30" s="54"/>
      <c r="AB30" s="54"/>
      <c r="AC30" s="54"/>
      <c r="AD30" s="54"/>
      <c r="AE30" s="54">
        <v>244989.39</v>
      </c>
      <c r="AF30" s="54"/>
      <c r="AG30" s="54"/>
      <c r="AH30" s="54"/>
      <c r="AI30" s="54"/>
      <c r="AJ30" s="54"/>
      <c r="AK30" s="55">
        <f>IF(BI30 = -1, (IF(AE30=0,0,Y30/AE30)),(IF(Y30=0,0,AE30/Y30)))</f>
        <v>0.99995669387755104</v>
      </c>
      <c r="AL30" s="55"/>
      <c r="AM30" s="55"/>
      <c r="AN30" s="55"/>
      <c r="AO30" s="55"/>
      <c r="AP30" s="55"/>
      <c r="AQ30" s="54">
        <v>220956</v>
      </c>
      <c r="AR30" s="54"/>
      <c r="AS30" s="54"/>
      <c r="AT30" s="54"/>
      <c r="AU30" s="54"/>
      <c r="AV30" s="54"/>
      <c r="AW30" s="54">
        <v>220878.5</v>
      </c>
      <c r="AX30" s="54"/>
      <c r="AY30" s="54"/>
      <c r="AZ30" s="54"/>
      <c r="BA30" s="54"/>
      <c r="BB30" s="54"/>
      <c r="BC30" s="55">
        <f>IF(BI30 = -1,(IF(AW30=0,0,AQ30/AW30)),(IF(AQ30=0,0,AW30/AQ30)))</f>
        <v>0.99964925143467476</v>
      </c>
      <c r="BD30" s="55"/>
      <c r="BE30" s="55"/>
      <c r="BF30" s="55"/>
      <c r="BG30" s="55"/>
      <c r="BH30" s="55"/>
      <c r="BI30" s="39">
        <v>0</v>
      </c>
      <c r="CA30" s="1" t="s">
        <v>38</v>
      </c>
    </row>
    <row r="31" spans="1:79" ht="25.5" customHeight="1" x14ac:dyDescent="0.2">
      <c r="A31" s="56"/>
      <c r="B31" s="56"/>
      <c r="C31" s="57" t="s">
        <v>106</v>
      </c>
      <c r="D31" s="58"/>
      <c r="E31" s="58"/>
      <c r="F31" s="58"/>
      <c r="G31" s="58"/>
      <c r="H31" s="58"/>
      <c r="I31" s="58"/>
      <c r="J31" s="58"/>
      <c r="K31" s="58"/>
      <c r="L31" s="58"/>
      <c r="M31" s="58"/>
      <c r="N31" s="58"/>
      <c r="O31" s="58"/>
      <c r="P31" s="58"/>
      <c r="Q31" s="58"/>
      <c r="R31" s="58"/>
      <c r="S31" s="58"/>
      <c r="T31" s="58"/>
      <c r="U31" s="58"/>
      <c r="V31" s="58"/>
      <c r="W31" s="58"/>
      <c r="X31" s="59"/>
      <c r="Y31" s="54">
        <v>19020</v>
      </c>
      <c r="Z31" s="54"/>
      <c r="AA31" s="54"/>
      <c r="AB31" s="54"/>
      <c r="AC31" s="54"/>
      <c r="AD31" s="54"/>
      <c r="AE31" s="54">
        <v>15783.34</v>
      </c>
      <c r="AF31" s="54"/>
      <c r="AG31" s="54"/>
      <c r="AH31" s="54"/>
      <c r="AI31" s="54"/>
      <c r="AJ31" s="54"/>
      <c r="AK31" s="55">
        <f>IF(BI31 = -1, (IF(AE31=0,0,Y31/AE31)),(IF(Y31=0,0,AE31/Y31)))</f>
        <v>0.82982860147213455</v>
      </c>
      <c r="AL31" s="55"/>
      <c r="AM31" s="55"/>
      <c r="AN31" s="55"/>
      <c r="AO31" s="55"/>
      <c r="AP31" s="55"/>
      <c r="AQ31" s="54">
        <v>15344.83</v>
      </c>
      <c r="AR31" s="54"/>
      <c r="AS31" s="54"/>
      <c r="AT31" s="54"/>
      <c r="AU31" s="54"/>
      <c r="AV31" s="54"/>
      <c r="AW31" s="54">
        <v>13366.98</v>
      </c>
      <c r="AX31" s="54"/>
      <c r="AY31" s="54"/>
      <c r="AZ31" s="54"/>
      <c r="BA31" s="54"/>
      <c r="BB31" s="54"/>
      <c r="BC31" s="55">
        <f>IF(BI31 = -1,(IF(AW31=0,0,AQ31/AW31)),(IF(AQ31=0,0,AW31/AQ31)))</f>
        <v>0.87110642476977584</v>
      </c>
      <c r="BD31" s="55"/>
      <c r="BE31" s="55"/>
      <c r="BF31" s="55"/>
      <c r="BG31" s="55"/>
      <c r="BH31" s="55"/>
      <c r="BI31" s="39">
        <v>0</v>
      </c>
    </row>
    <row r="32" spans="1:79" ht="15" customHeight="1" x14ac:dyDescent="0.2">
      <c r="A32" s="56"/>
      <c r="B32" s="56"/>
      <c r="C32" s="57" t="s">
        <v>107</v>
      </c>
      <c r="D32" s="58"/>
      <c r="E32" s="58"/>
      <c r="F32" s="58"/>
      <c r="G32" s="58"/>
      <c r="H32" s="58"/>
      <c r="I32" s="58"/>
      <c r="J32" s="58"/>
      <c r="K32" s="58"/>
      <c r="L32" s="58"/>
      <c r="M32" s="58"/>
      <c r="N32" s="58"/>
      <c r="O32" s="58"/>
      <c r="P32" s="58"/>
      <c r="Q32" s="58"/>
      <c r="R32" s="58"/>
      <c r="S32" s="58"/>
      <c r="T32" s="58"/>
      <c r="U32" s="58"/>
      <c r="V32" s="58"/>
      <c r="W32" s="58"/>
      <c r="X32" s="59"/>
      <c r="Y32" s="54">
        <v>266666.67</v>
      </c>
      <c r="Z32" s="54"/>
      <c r="AA32" s="54"/>
      <c r="AB32" s="54"/>
      <c r="AC32" s="54"/>
      <c r="AD32" s="54"/>
      <c r="AE32" s="54">
        <v>244867.97</v>
      </c>
      <c r="AF32" s="54"/>
      <c r="AG32" s="54"/>
      <c r="AH32" s="54"/>
      <c r="AI32" s="54"/>
      <c r="AJ32" s="54"/>
      <c r="AK32" s="55">
        <f>IF(BI32 = -1, (IF(AE32=0,0,Y32/AE32)),(IF(Y32=0,0,AE32/Y32)))</f>
        <v>0.9182548760218141</v>
      </c>
      <c r="AL32" s="55"/>
      <c r="AM32" s="55"/>
      <c r="AN32" s="55"/>
      <c r="AO32" s="55"/>
      <c r="AP32" s="55"/>
      <c r="AQ32" s="54">
        <v>58333.33</v>
      </c>
      <c r="AR32" s="54"/>
      <c r="AS32" s="54"/>
      <c r="AT32" s="54"/>
      <c r="AU32" s="54"/>
      <c r="AV32" s="54"/>
      <c r="AW32" s="54">
        <v>130504.07999999999</v>
      </c>
      <c r="AX32" s="54"/>
      <c r="AY32" s="54"/>
      <c r="AZ32" s="54"/>
      <c r="BA32" s="54"/>
      <c r="BB32" s="54"/>
      <c r="BC32" s="55">
        <f>IF(BI32 = -1,(IF(AW32=0,0,AQ32/AW32)),(IF(AQ32=0,0,AW32/AQ32)))</f>
        <v>2.2372129278407384</v>
      </c>
      <c r="BD32" s="55"/>
      <c r="BE32" s="55"/>
      <c r="BF32" s="55"/>
      <c r="BG32" s="55"/>
      <c r="BH32" s="55"/>
      <c r="BI32" s="39">
        <v>0</v>
      </c>
    </row>
    <row r="33" spans="1:100" ht="25.5" customHeight="1" x14ac:dyDescent="0.2">
      <c r="A33" s="56"/>
      <c r="B33" s="56"/>
      <c r="C33" s="57" t="s">
        <v>108</v>
      </c>
      <c r="D33" s="58"/>
      <c r="E33" s="58"/>
      <c r="F33" s="58"/>
      <c r="G33" s="58"/>
      <c r="H33" s="58"/>
      <c r="I33" s="58"/>
      <c r="J33" s="58"/>
      <c r="K33" s="58"/>
      <c r="L33" s="58"/>
      <c r="M33" s="58"/>
      <c r="N33" s="58"/>
      <c r="O33" s="58"/>
      <c r="P33" s="58"/>
      <c r="Q33" s="58"/>
      <c r="R33" s="58"/>
      <c r="S33" s="58"/>
      <c r="T33" s="58"/>
      <c r="U33" s="58"/>
      <c r="V33" s="58"/>
      <c r="W33" s="58"/>
      <c r="X33" s="59"/>
      <c r="Y33" s="54">
        <v>3846.15</v>
      </c>
      <c r="Z33" s="54"/>
      <c r="AA33" s="54"/>
      <c r="AB33" s="54"/>
      <c r="AC33" s="54"/>
      <c r="AD33" s="54"/>
      <c r="AE33" s="54">
        <v>2871.66</v>
      </c>
      <c r="AF33" s="54"/>
      <c r="AG33" s="54"/>
      <c r="AH33" s="54"/>
      <c r="AI33" s="54"/>
      <c r="AJ33" s="54"/>
      <c r="AK33" s="55">
        <f>IF(BI33 = -1, (IF(AE33=0,0,Y33/AE33)),(IF(Y33=0,0,AE33/Y33)))</f>
        <v>0.74663234663234657</v>
      </c>
      <c r="AL33" s="55"/>
      <c r="AM33" s="55"/>
      <c r="AN33" s="55"/>
      <c r="AO33" s="55"/>
      <c r="AP33" s="55"/>
      <c r="AQ33" s="54">
        <v>26470.59</v>
      </c>
      <c r="AR33" s="54"/>
      <c r="AS33" s="54"/>
      <c r="AT33" s="54"/>
      <c r="AU33" s="54"/>
      <c r="AV33" s="54"/>
      <c r="AW33" s="54">
        <v>24912.45</v>
      </c>
      <c r="AX33" s="54"/>
      <c r="AY33" s="54"/>
      <c r="AZ33" s="54"/>
      <c r="BA33" s="54"/>
      <c r="BB33" s="54"/>
      <c r="BC33" s="55">
        <f>IF(BI33 = -1,(IF(AW33=0,0,AQ33/AW33)),(IF(AQ33=0,0,AW33/AQ33)))</f>
        <v>0.94113693725753755</v>
      </c>
      <c r="BD33" s="55"/>
      <c r="BE33" s="55"/>
      <c r="BF33" s="55"/>
      <c r="BG33" s="55"/>
      <c r="BH33" s="55"/>
      <c r="BI33" s="39">
        <v>0</v>
      </c>
    </row>
    <row r="34" spans="1:100" ht="25.5" customHeight="1" x14ac:dyDescent="0.2">
      <c r="A34" s="56"/>
      <c r="B34" s="56"/>
      <c r="C34" s="57" t="s">
        <v>109</v>
      </c>
      <c r="D34" s="58"/>
      <c r="E34" s="58"/>
      <c r="F34" s="58"/>
      <c r="G34" s="58"/>
      <c r="H34" s="58"/>
      <c r="I34" s="58"/>
      <c r="J34" s="58"/>
      <c r="K34" s="58"/>
      <c r="L34" s="58"/>
      <c r="M34" s="58"/>
      <c r="N34" s="58"/>
      <c r="O34" s="58"/>
      <c r="P34" s="58"/>
      <c r="Q34" s="58"/>
      <c r="R34" s="58"/>
      <c r="S34" s="58"/>
      <c r="T34" s="58"/>
      <c r="U34" s="58"/>
      <c r="V34" s="58"/>
      <c r="W34" s="58"/>
      <c r="X34" s="59"/>
      <c r="Y34" s="54">
        <v>99750</v>
      </c>
      <c r="Z34" s="54"/>
      <c r="AA34" s="54"/>
      <c r="AB34" s="54"/>
      <c r="AC34" s="54"/>
      <c r="AD34" s="54"/>
      <c r="AE34" s="54">
        <v>99748.81</v>
      </c>
      <c r="AF34" s="54"/>
      <c r="AG34" s="54"/>
      <c r="AH34" s="54"/>
      <c r="AI34" s="54"/>
      <c r="AJ34" s="54"/>
      <c r="AK34" s="55">
        <f>IF(BI34 = -1, (IF(AE34=0,0,Y34/AE34)),(IF(Y34=0,0,AE34/Y34)))</f>
        <v>0.99998807017543856</v>
      </c>
      <c r="AL34" s="55"/>
      <c r="AM34" s="55"/>
      <c r="AN34" s="55"/>
      <c r="AO34" s="55"/>
      <c r="AP34" s="55"/>
      <c r="AQ34" s="54">
        <v>100000</v>
      </c>
      <c r="AR34" s="54"/>
      <c r="AS34" s="54"/>
      <c r="AT34" s="54"/>
      <c r="AU34" s="54"/>
      <c r="AV34" s="54"/>
      <c r="AW34" s="54">
        <v>99945</v>
      </c>
      <c r="AX34" s="54"/>
      <c r="AY34" s="54"/>
      <c r="AZ34" s="54"/>
      <c r="BA34" s="54"/>
      <c r="BB34" s="54"/>
      <c r="BC34" s="55">
        <f>IF(BI34 = -1,(IF(AW34=0,0,AQ34/AW34)),(IF(AQ34=0,0,AW34/AQ34)))</f>
        <v>0.99944999999999995</v>
      </c>
      <c r="BD34" s="55"/>
      <c r="BE34" s="55"/>
      <c r="BF34" s="55"/>
      <c r="BG34" s="55"/>
      <c r="BH34" s="55"/>
      <c r="BI34" s="39">
        <v>0</v>
      </c>
    </row>
    <row r="35" spans="1:100" ht="17.25" customHeight="1" x14ac:dyDescent="0.2">
      <c r="A35" s="117" t="s">
        <v>27</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c r="AZ35" s="118"/>
      <c r="BA35" s="118"/>
      <c r="BB35" s="118"/>
      <c r="BC35" s="118"/>
      <c r="BD35" s="118"/>
      <c r="BE35" s="118"/>
      <c r="BF35" s="118"/>
      <c r="BG35" s="118"/>
      <c r="BH35" s="119"/>
      <c r="BI35" s="39"/>
    </row>
    <row r="36" spans="1:100" ht="18" hidden="1" customHeight="1" x14ac:dyDescent="0.2">
      <c r="A36" s="120" t="s">
        <v>4</v>
      </c>
      <c r="B36" s="120"/>
      <c r="C36" s="121" t="s">
        <v>5</v>
      </c>
      <c r="D36" s="122"/>
      <c r="E36" s="122"/>
      <c r="F36" s="122"/>
      <c r="G36" s="122"/>
      <c r="H36" s="122"/>
      <c r="I36" s="122"/>
      <c r="J36" s="122"/>
      <c r="K36" s="122"/>
      <c r="L36" s="122"/>
      <c r="M36" s="122"/>
      <c r="N36" s="122"/>
      <c r="O36" s="122"/>
      <c r="P36" s="122"/>
      <c r="Q36" s="122"/>
      <c r="R36" s="122"/>
      <c r="S36" s="122"/>
      <c r="T36" s="122"/>
      <c r="U36" s="122"/>
      <c r="V36" s="122"/>
      <c r="W36" s="122"/>
      <c r="X36" s="122"/>
      <c r="Y36" s="123" t="s">
        <v>33</v>
      </c>
      <c r="Z36" s="124"/>
      <c r="AA36" s="124"/>
      <c r="AB36" s="124"/>
      <c r="AC36" s="124"/>
      <c r="AD36" s="124"/>
      <c r="AE36" s="123" t="s">
        <v>34</v>
      </c>
      <c r="AF36" s="124"/>
      <c r="AG36" s="124"/>
      <c r="AH36" s="124"/>
      <c r="AI36" s="124"/>
      <c r="AJ36" s="124"/>
      <c r="AK36" s="125" t="s">
        <v>69</v>
      </c>
      <c r="AL36" s="125"/>
      <c r="AM36" s="125"/>
      <c r="AN36" s="125"/>
      <c r="AO36" s="125"/>
      <c r="AP36" s="125"/>
      <c r="AQ36" s="123" t="s">
        <v>35</v>
      </c>
      <c r="AR36" s="126"/>
      <c r="AS36" s="126"/>
      <c r="AT36" s="126"/>
      <c r="AU36" s="126"/>
      <c r="AV36" s="126"/>
      <c r="AW36" s="123" t="s">
        <v>36</v>
      </c>
      <c r="AX36" s="127"/>
      <c r="AY36" s="127"/>
      <c r="AZ36" s="127"/>
      <c r="BA36" s="127"/>
      <c r="BB36" s="127"/>
      <c r="BC36" s="116" t="s">
        <v>70</v>
      </c>
      <c r="BD36" s="116"/>
      <c r="BE36" s="116"/>
      <c r="BF36" s="116"/>
      <c r="BG36" s="116"/>
      <c r="BH36" s="116"/>
      <c r="BI36" s="39" t="s">
        <v>68</v>
      </c>
      <c r="CA36" s="1" t="s">
        <v>39</v>
      </c>
    </row>
    <row r="37" spans="1:100" s="36" customFormat="1" ht="12.75" customHeight="1" x14ac:dyDescent="0.2">
      <c r="A37" s="56"/>
      <c r="B37" s="56"/>
      <c r="C37" s="57" t="s">
        <v>110</v>
      </c>
      <c r="D37" s="58"/>
      <c r="E37" s="58"/>
      <c r="F37" s="58"/>
      <c r="G37" s="58"/>
      <c r="H37" s="58"/>
      <c r="I37" s="58"/>
      <c r="J37" s="58"/>
      <c r="K37" s="58"/>
      <c r="L37" s="58"/>
      <c r="M37" s="58"/>
      <c r="N37" s="58"/>
      <c r="O37" s="58"/>
      <c r="P37" s="58"/>
      <c r="Q37" s="58"/>
      <c r="R37" s="58"/>
      <c r="S37" s="58"/>
      <c r="T37" s="58"/>
      <c r="U37" s="58"/>
      <c r="V37" s="58"/>
      <c r="W37" s="58"/>
      <c r="X37" s="59"/>
      <c r="Y37" s="54">
        <v>100</v>
      </c>
      <c r="Z37" s="54"/>
      <c r="AA37" s="54"/>
      <c r="AB37" s="54"/>
      <c r="AC37" s="54"/>
      <c r="AD37" s="54"/>
      <c r="AE37" s="54">
        <v>100</v>
      </c>
      <c r="AF37" s="54"/>
      <c r="AG37" s="54"/>
      <c r="AH37" s="54"/>
      <c r="AI37" s="54"/>
      <c r="AJ37" s="54"/>
      <c r="AK37" s="55">
        <f>IF(BI37 = -1, (IF(AE37=0,0,Y37/AE37)),(IF(Y37=0,0,AE37/Y37)))</f>
        <v>1</v>
      </c>
      <c r="AL37" s="55"/>
      <c r="AM37" s="55"/>
      <c r="AN37" s="55"/>
      <c r="AO37" s="55"/>
      <c r="AP37" s="55"/>
      <c r="AQ37" s="54">
        <v>99.96</v>
      </c>
      <c r="AR37" s="54"/>
      <c r="AS37" s="54"/>
      <c r="AT37" s="54"/>
      <c r="AU37" s="54"/>
      <c r="AV37" s="54"/>
      <c r="AW37" s="54">
        <v>99.96</v>
      </c>
      <c r="AX37" s="54"/>
      <c r="AY37" s="54"/>
      <c r="AZ37" s="54"/>
      <c r="BA37" s="54"/>
      <c r="BB37" s="54"/>
      <c r="BC37" s="55">
        <f>IF(BI37 = -1,(IF(AW37=0,0,AQ37/AW37)),(IF(AQ37=0,0,AW37/AQ37)))</f>
        <v>1</v>
      </c>
      <c r="BD37" s="55"/>
      <c r="BE37" s="55"/>
      <c r="BF37" s="55"/>
      <c r="BG37" s="55"/>
      <c r="BH37" s="55"/>
      <c r="BI37" s="39">
        <v>0</v>
      </c>
      <c r="BJ37" s="1"/>
      <c r="BK37" s="1"/>
      <c r="BL37" s="1"/>
      <c r="BM37" s="1"/>
      <c r="BN37" s="1"/>
      <c r="BO37" s="1"/>
      <c r="BP37" s="1"/>
      <c r="BQ37" s="1"/>
      <c r="BR37" s="1"/>
      <c r="BS37" s="1"/>
      <c r="BT37" s="1"/>
      <c r="BU37" s="1"/>
      <c r="BV37" s="1"/>
      <c r="BW37" s="1"/>
      <c r="BX37" s="1"/>
      <c r="BY37" s="1"/>
      <c r="BZ37" s="1"/>
      <c r="CA37" s="1" t="s">
        <v>40</v>
      </c>
      <c r="CB37" s="1"/>
      <c r="CC37" s="1"/>
      <c r="CD37" s="1"/>
      <c r="CE37" s="1"/>
      <c r="CF37" s="1"/>
      <c r="CG37" s="1"/>
      <c r="CH37" s="1"/>
      <c r="CI37" s="1"/>
      <c r="CJ37" s="1"/>
      <c r="CK37" s="1"/>
      <c r="CL37" s="1"/>
      <c r="CM37" s="1"/>
      <c r="CN37" s="1"/>
      <c r="CO37" s="1"/>
      <c r="CP37" s="1"/>
      <c r="CQ37" s="1"/>
      <c r="CR37" s="1"/>
      <c r="CS37" s="1"/>
      <c r="CT37" s="1"/>
      <c r="CU37" s="1"/>
      <c r="CV37" s="1"/>
    </row>
    <row r="38" spans="1:100" ht="25.5" customHeight="1" x14ac:dyDescent="0.2">
      <c r="A38" s="56"/>
      <c r="B38" s="56"/>
      <c r="C38" s="57" t="s">
        <v>111</v>
      </c>
      <c r="D38" s="58"/>
      <c r="E38" s="58"/>
      <c r="F38" s="58"/>
      <c r="G38" s="58"/>
      <c r="H38" s="58"/>
      <c r="I38" s="58"/>
      <c r="J38" s="58"/>
      <c r="K38" s="58"/>
      <c r="L38" s="58"/>
      <c r="M38" s="58"/>
      <c r="N38" s="58"/>
      <c r="O38" s="58"/>
      <c r="P38" s="58"/>
      <c r="Q38" s="58"/>
      <c r="R38" s="58"/>
      <c r="S38" s="58"/>
      <c r="T38" s="58"/>
      <c r="U38" s="58"/>
      <c r="V38" s="58"/>
      <c r="W38" s="58"/>
      <c r="X38" s="59"/>
      <c r="Y38" s="54">
        <v>75</v>
      </c>
      <c r="Z38" s="54"/>
      <c r="AA38" s="54"/>
      <c r="AB38" s="54"/>
      <c r="AC38" s="54"/>
      <c r="AD38" s="54"/>
      <c r="AE38" s="54">
        <v>73.02</v>
      </c>
      <c r="AF38" s="54"/>
      <c r="AG38" s="54"/>
      <c r="AH38" s="54"/>
      <c r="AI38" s="54"/>
      <c r="AJ38" s="54"/>
      <c r="AK38" s="55">
        <f>IF(BI38 = -1, (IF(AE38=0,0,Y38/AE38)),(IF(Y38=0,0,AE38/Y38)))</f>
        <v>0.97359999999999991</v>
      </c>
      <c r="AL38" s="55"/>
      <c r="AM38" s="55"/>
      <c r="AN38" s="55"/>
      <c r="AO38" s="55"/>
      <c r="AP38" s="55"/>
      <c r="AQ38" s="54">
        <v>87.11</v>
      </c>
      <c r="AR38" s="54"/>
      <c r="AS38" s="54"/>
      <c r="AT38" s="54"/>
      <c r="AU38" s="54"/>
      <c r="AV38" s="54"/>
      <c r="AW38" s="54">
        <v>87.11</v>
      </c>
      <c r="AX38" s="54"/>
      <c r="AY38" s="54"/>
      <c r="AZ38" s="54"/>
      <c r="BA38" s="54"/>
      <c r="BB38" s="54"/>
      <c r="BC38" s="55">
        <f>IF(BI38 = -1,(IF(AW38=0,0,AQ38/AW38)),(IF(AQ38=0,0,AW38/AQ38)))</f>
        <v>1</v>
      </c>
      <c r="BD38" s="55"/>
      <c r="BE38" s="55"/>
      <c r="BF38" s="55"/>
      <c r="BG38" s="55"/>
      <c r="BH38" s="55"/>
      <c r="BI38" s="39">
        <v>0</v>
      </c>
    </row>
    <row r="39" spans="1:100" ht="15" customHeight="1" x14ac:dyDescent="0.2">
      <c r="A39" s="56"/>
      <c r="B39" s="56"/>
      <c r="C39" s="57" t="s">
        <v>112</v>
      </c>
      <c r="D39" s="58"/>
      <c r="E39" s="58"/>
      <c r="F39" s="58"/>
      <c r="G39" s="58"/>
      <c r="H39" s="58"/>
      <c r="I39" s="58"/>
      <c r="J39" s="58"/>
      <c r="K39" s="58"/>
      <c r="L39" s="58"/>
      <c r="M39" s="58"/>
      <c r="N39" s="58"/>
      <c r="O39" s="58"/>
      <c r="P39" s="58"/>
      <c r="Q39" s="58"/>
      <c r="R39" s="58"/>
      <c r="S39" s="58"/>
      <c r="T39" s="58"/>
      <c r="U39" s="58"/>
      <c r="V39" s="58"/>
      <c r="W39" s="58"/>
      <c r="X39" s="59"/>
      <c r="Y39" s="54">
        <v>100</v>
      </c>
      <c r="Z39" s="54"/>
      <c r="AA39" s="54"/>
      <c r="AB39" s="54"/>
      <c r="AC39" s="54"/>
      <c r="AD39" s="54"/>
      <c r="AE39" s="54">
        <v>102.03</v>
      </c>
      <c r="AF39" s="54"/>
      <c r="AG39" s="54"/>
      <c r="AH39" s="54"/>
      <c r="AI39" s="54"/>
      <c r="AJ39" s="54"/>
      <c r="AK39" s="55">
        <f>IF(BI39 = -1, (IF(AE39=0,0,Y39/AE39)),(IF(Y39=0,0,AE39/Y39)))</f>
        <v>1.0203</v>
      </c>
      <c r="AL39" s="55"/>
      <c r="AM39" s="55"/>
      <c r="AN39" s="55"/>
      <c r="AO39" s="55"/>
      <c r="AP39" s="55"/>
      <c r="AQ39" s="54">
        <v>99.98</v>
      </c>
      <c r="AR39" s="54"/>
      <c r="AS39" s="54"/>
      <c r="AT39" s="54"/>
      <c r="AU39" s="54"/>
      <c r="AV39" s="54"/>
      <c r="AW39" s="54">
        <v>99.98</v>
      </c>
      <c r="AX39" s="54"/>
      <c r="AY39" s="54"/>
      <c r="AZ39" s="54"/>
      <c r="BA39" s="54"/>
      <c r="BB39" s="54"/>
      <c r="BC39" s="55">
        <f>IF(BI39 = -1,(IF(AW39=0,0,AQ39/AW39)),(IF(AQ39=0,0,AW39/AQ39)))</f>
        <v>1</v>
      </c>
      <c r="BD39" s="55"/>
      <c r="BE39" s="55"/>
      <c r="BF39" s="55"/>
      <c r="BG39" s="55"/>
      <c r="BH39" s="55"/>
      <c r="BI39" s="39">
        <v>0</v>
      </c>
    </row>
    <row r="40" spans="1:100" ht="15" customHeight="1" x14ac:dyDescent="0.2">
      <c r="A40" s="56"/>
      <c r="B40" s="56"/>
      <c r="C40" s="57" t="s">
        <v>113</v>
      </c>
      <c r="D40" s="58"/>
      <c r="E40" s="58"/>
      <c r="F40" s="58"/>
      <c r="G40" s="58"/>
      <c r="H40" s="58"/>
      <c r="I40" s="58"/>
      <c r="J40" s="58"/>
      <c r="K40" s="58"/>
      <c r="L40" s="58"/>
      <c r="M40" s="58"/>
      <c r="N40" s="58"/>
      <c r="O40" s="58"/>
      <c r="P40" s="58"/>
      <c r="Q40" s="58"/>
      <c r="R40" s="58"/>
      <c r="S40" s="58"/>
      <c r="T40" s="58"/>
      <c r="U40" s="58"/>
      <c r="V40" s="58"/>
      <c r="W40" s="58"/>
      <c r="X40" s="59"/>
      <c r="Y40" s="54">
        <v>75</v>
      </c>
      <c r="Z40" s="54"/>
      <c r="AA40" s="54"/>
      <c r="AB40" s="54"/>
      <c r="AC40" s="54"/>
      <c r="AD40" s="54"/>
      <c r="AE40" s="54">
        <v>74.66</v>
      </c>
      <c r="AF40" s="54"/>
      <c r="AG40" s="54"/>
      <c r="AH40" s="54"/>
      <c r="AI40" s="54"/>
      <c r="AJ40" s="54"/>
      <c r="AK40" s="55">
        <f>IF(BI40 = -1, (IF(AE40=0,0,Y40/AE40)),(IF(Y40=0,0,AE40/Y40)))</f>
        <v>0.99546666666666661</v>
      </c>
      <c r="AL40" s="55"/>
      <c r="AM40" s="55"/>
      <c r="AN40" s="55"/>
      <c r="AO40" s="55"/>
      <c r="AP40" s="55"/>
      <c r="AQ40" s="54">
        <v>99.27</v>
      </c>
      <c r="AR40" s="54"/>
      <c r="AS40" s="54"/>
      <c r="AT40" s="54"/>
      <c r="AU40" s="54"/>
      <c r="AV40" s="54"/>
      <c r="AW40" s="54">
        <v>94.11</v>
      </c>
      <c r="AX40" s="54"/>
      <c r="AY40" s="54"/>
      <c r="AZ40" s="54"/>
      <c r="BA40" s="54"/>
      <c r="BB40" s="54"/>
      <c r="BC40" s="55">
        <f>IF(BI40 = -1,(IF(AW40=0,0,AQ40/AW40)),(IF(AQ40=0,0,AW40/AQ40)))</f>
        <v>0.94802055001511032</v>
      </c>
      <c r="BD40" s="55"/>
      <c r="BE40" s="55"/>
      <c r="BF40" s="55"/>
      <c r="BG40" s="55"/>
      <c r="BH40" s="55"/>
      <c r="BI40" s="39">
        <v>0</v>
      </c>
    </row>
    <row r="41" spans="1:100" ht="25.5" customHeight="1" x14ac:dyDescent="0.2">
      <c r="A41" s="56"/>
      <c r="B41" s="56"/>
      <c r="C41" s="57" t="s">
        <v>114</v>
      </c>
      <c r="D41" s="58"/>
      <c r="E41" s="58"/>
      <c r="F41" s="58"/>
      <c r="G41" s="58"/>
      <c r="H41" s="58"/>
      <c r="I41" s="58"/>
      <c r="J41" s="58"/>
      <c r="K41" s="58"/>
      <c r="L41" s="58"/>
      <c r="M41" s="58"/>
      <c r="N41" s="58"/>
      <c r="O41" s="58"/>
      <c r="P41" s="58"/>
      <c r="Q41" s="58"/>
      <c r="R41" s="58"/>
      <c r="S41" s="58"/>
      <c r="T41" s="58"/>
      <c r="U41" s="58"/>
      <c r="V41" s="58"/>
      <c r="W41" s="58"/>
      <c r="X41" s="59"/>
      <c r="Y41" s="54">
        <v>100</v>
      </c>
      <c r="Z41" s="54"/>
      <c r="AA41" s="54"/>
      <c r="AB41" s="54"/>
      <c r="AC41" s="54"/>
      <c r="AD41" s="54"/>
      <c r="AE41" s="54">
        <v>100</v>
      </c>
      <c r="AF41" s="54"/>
      <c r="AG41" s="54"/>
      <c r="AH41" s="54"/>
      <c r="AI41" s="54"/>
      <c r="AJ41" s="54"/>
      <c r="AK41" s="55">
        <f>IF(BI41 = -1, (IF(AE41=0,0,Y41/AE41)),(IF(Y41=0,0,AE41/Y41)))</f>
        <v>1</v>
      </c>
      <c r="AL41" s="55"/>
      <c r="AM41" s="55"/>
      <c r="AN41" s="55"/>
      <c r="AO41" s="55"/>
      <c r="AP41" s="55"/>
      <c r="AQ41" s="54">
        <v>99.95</v>
      </c>
      <c r="AR41" s="54"/>
      <c r="AS41" s="54"/>
      <c r="AT41" s="54"/>
      <c r="AU41" s="54"/>
      <c r="AV41" s="54"/>
      <c r="AW41" s="54">
        <v>99.95</v>
      </c>
      <c r="AX41" s="54"/>
      <c r="AY41" s="54"/>
      <c r="AZ41" s="54"/>
      <c r="BA41" s="54"/>
      <c r="BB41" s="54"/>
      <c r="BC41" s="55">
        <f>IF(BI41 = -1,(IF(AW41=0,0,AQ41/AW41)),(IF(AQ41=0,0,AW41/AQ41)))</f>
        <v>1</v>
      </c>
      <c r="BD41" s="55"/>
      <c r="BE41" s="55"/>
      <c r="BF41" s="55"/>
      <c r="BG41" s="55"/>
      <c r="BH41" s="55"/>
      <c r="BI41" s="39">
        <v>0</v>
      </c>
    </row>
    <row r="42" spans="1:100" ht="15" customHeight="1" x14ac:dyDescent="0.2">
      <c r="AE42" s="26"/>
      <c r="AF42" s="26"/>
      <c r="AG42" s="26"/>
      <c r="AH42" s="26"/>
      <c r="AI42" s="26"/>
      <c r="AJ42" s="26"/>
      <c r="AK42" s="26"/>
      <c r="AL42" s="26"/>
      <c r="AM42" s="26"/>
      <c r="AN42" s="26"/>
      <c r="AO42" s="26"/>
      <c r="AP42" s="29"/>
      <c r="AQ42" s="30"/>
      <c r="AR42" s="27"/>
      <c r="AS42" s="27"/>
      <c r="AT42" s="27"/>
      <c r="AU42" s="27"/>
      <c r="AV42" s="27"/>
      <c r="AW42" s="28"/>
      <c r="AX42" s="31"/>
      <c r="AY42" s="31"/>
      <c r="AZ42" s="31"/>
      <c r="BA42" s="31"/>
      <c r="BB42" s="31"/>
      <c r="BC42" s="32"/>
      <c r="BD42" s="32"/>
      <c r="BE42" s="32"/>
      <c r="BF42" s="32"/>
      <c r="BG42" s="32"/>
      <c r="BH42" s="32"/>
    </row>
    <row r="43" spans="1:100" ht="15" customHeight="1" x14ac:dyDescent="0.2">
      <c r="A43" s="105" t="s">
        <v>41</v>
      </c>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ht="15" customHeight="1" x14ac:dyDescent="0.2">
      <c r="A44" s="37"/>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row>
    <row r="45" spans="1:100" ht="15" hidden="1" customHeight="1" x14ac:dyDescent="0.2">
      <c r="A45" s="82"/>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row>
    <row r="46" spans="1:100" ht="9" hidden="1" customHeight="1" x14ac:dyDescent="0.2">
      <c r="A46" s="37"/>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28"/>
      <c r="AF46" s="27"/>
      <c r="AG46" s="27"/>
      <c r="AH46" s="27"/>
      <c r="AI46" s="27"/>
      <c r="AJ46" s="27"/>
      <c r="AK46" s="29"/>
      <c r="AL46" s="29"/>
      <c r="AM46" s="29"/>
      <c r="AN46" s="29"/>
      <c r="AO46" s="29"/>
      <c r="AP46" s="29"/>
      <c r="AQ46" s="30"/>
      <c r="AR46" s="27"/>
      <c r="AS46" s="27"/>
      <c r="AT46" s="27"/>
      <c r="AU46" s="27"/>
      <c r="AV46" s="27"/>
      <c r="AW46" s="28"/>
      <c r="AX46" s="31"/>
      <c r="AY46" s="31"/>
      <c r="AZ46" s="31"/>
      <c r="BA46" s="31"/>
      <c r="BB46" s="31"/>
      <c r="BC46" s="32"/>
      <c r="BD46" s="32"/>
      <c r="BE46" s="32"/>
      <c r="BF46" s="32"/>
      <c r="BG46" s="32"/>
      <c r="BH46" s="32"/>
    </row>
    <row r="47" spans="1:100" ht="15" hidden="1" customHeight="1" x14ac:dyDescent="0.25">
      <c r="A47" s="107"/>
      <c r="B47" s="108"/>
      <c r="C47" s="108"/>
      <c r="D47" s="108"/>
      <c r="E47" s="108"/>
      <c r="F47" s="108"/>
      <c r="G47" s="108"/>
      <c r="H47" s="108"/>
      <c r="I47" s="108"/>
      <c r="J47" s="108"/>
      <c r="K47" s="108"/>
      <c r="L47" s="108"/>
      <c r="M47" s="108"/>
      <c r="N47" s="108"/>
      <c r="O47" s="108"/>
      <c r="P47" s="108"/>
      <c r="Q47" s="108"/>
      <c r="R47" s="108"/>
      <c r="S47" s="108"/>
      <c r="T47" s="108"/>
      <c r="U47" s="108"/>
      <c r="V47" s="108"/>
      <c r="W47" s="108"/>
      <c r="X47" s="109"/>
      <c r="Y47" s="110" t="s">
        <v>44</v>
      </c>
      <c r="Z47" s="111"/>
      <c r="AA47" s="111"/>
      <c r="AB47" s="111"/>
      <c r="AC47" s="111"/>
      <c r="AD47" s="111"/>
      <c r="AE47" s="111"/>
      <c r="AF47" s="111"/>
      <c r="AG47" s="111"/>
      <c r="AH47" s="111"/>
      <c r="AI47" s="111"/>
      <c r="AJ47" s="111"/>
      <c r="AK47" s="112"/>
      <c r="AL47" s="113" t="s">
        <v>45</v>
      </c>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5"/>
    </row>
    <row r="48" spans="1:100" ht="15.75" hidden="1" customHeight="1" x14ac:dyDescent="0.2">
      <c r="A48" s="98" t="s">
        <v>46</v>
      </c>
      <c r="B48" s="99"/>
      <c r="C48" s="99"/>
      <c r="D48" s="99"/>
      <c r="E48" s="99"/>
      <c r="F48" s="99"/>
      <c r="G48" s="99"/>
      <c r="H48" s="99"/>
      <c r="I48" s="99"/>
      <c r="J48" s="99"/>
      <c r="K48" s="99"/>
      <c r="L48" s="99"/>
      <c r="M48" s="99"/>
      <c r="N48" s="99"/>
      <c r="O48" s="99"/>
      <c r="P48" s="99"/>
      <c r="Q48" s="99"/>
      <c r="R48" s="99"/>
      <c r="S48" s="99"/>
      <c r="T48" s="99"/>
      <c r="U48" s="99"/>
      <c r="V48" s="99"/>
      <c r="W48" s="99"/>
      <c r="X48" s="100"/>
      <c r="Y48" s="101" t="s">
        <v>49</v>
      </c>
      <c r="Z48" s="102"/>
      <c r="AA48" s="102"/>
      <c r="AB48" s="102"/>
      <c r="AC48" s="102"/>
      <c r="AD48" s="102"/>
      <c r="AE48" s="102"/>
      <c r="AF48" s="102"/>
      <c r="AG48" s="102"/>
      <c r="AH48" s="102"/>
      <c r="AI48" s="102"/>
      <c r="AJ48" s="102"/>
      <c r="AK48" s="103"/>
      <c r="AL48" s="104" t="s">
        <v>120</v>
      </c>
      <c r="AM48" s="58"/>
      <c r="AN48" s="58"/>
      <c r="AO48" s="58"/>
      <c r="AP48" s="58"/>
      <c r="AQ48" s="58"/>
      <c r="AR48" s="58"/>
      <c r="AS48" s="58"/>
      <c r="AT48" s="58"/>
      <c r="AU48" s="58"/>
      <c r="AV48" s="58"/>
      <c r="AW48" s="58"/>
      <c r="AX48" s="58"/>
      <c r="AY48" s="58"/>
      <c r="AZ48" s="58"/>
      <c r="BA48" s="58"/>
      <c r="BB48" s="58"/>
      <c r="BC48" s="58"/>
      <c r="BD48" s="58"/>
      <c r="BE48" s="58"/>
      <c r="BF48" s="58"/>
      <c r="BG48" s="58"/>
      <c r="BH48" s="59"/>
    </row>
    <row r="49" spans="1:60" ht="15.75" hidden="1" customHeight="1" x14ac:dyDescent="0.2">
      <c r="A49" s="98" t="s">
        <v>47</v>
      </c>
      <c r="B49" s="99"/>
      <c r="C49" s="99"/>
      <c r="D49" s="99"/>
      <c r="E49" s="99"/>
      <c r="F49" s="99"/>
      <c r="G49" s="99"/>
      <c r="H49" s="99"/>
      <c r="I49" s="99"/>
      <c r="J49" s="99"/>
      <c r="K49" s="99"/>
      <c r="L49" s="99"/>
      <c r="M49" s="99"/>
      <c r="N49" s="99"/>
      <c r="O49" s="99"/>
      <c r="P49" s="99"/>
      <c r="Q49" s="99"/>
      <c r="R49" s="99"/>
      <c r="S49" s="99"/>
      <c r="T49" s="99"/>
      <c r="U49" s="99"/>
      <c r="V49" s="99"/>
      <c r="W49" s="99"/>
      <c r="X49" s="100"/>
      <c r="Y49" s="101" t="s">
        <v>50</v>
      </c>
      <c r="Z49" s="102"/>
      <c r="AA49" s="102"/>
      <c r="AB49" s="102"/>
      <c r="AC49" s="102"/>
      <c r="AD49" s="102"/>
      <c r="AE49" s="102"/>
      <c r="AF49" s="102"/>
      <c r="AG49" s="102"/>
      <c r="AH49" s="102"/>
      <c r="AI49" s="102"/>
      <c r="AJ49" s="102"/>
      <c r="AK49" s="103"/>
      <c r="AL49" s="104" t="s">
        <v>120</v>
      </c>
      <c r="AM49" s="58"/>
      <c r="AN49" s="58"/>
      <c r="AO49" s="58"/>
      <c r="AP49" s="58"/>
      <c r="AQ49" s="58"/>
      <c r="AR49" s="58"/>
      <c r="AS49" s="58"/>
      <c r="AT49" s="58"/>
      <c r="AU49" s="58"/>
      <c r="AV49" s="58"/>
      <c r="AW49" s="58"/>
      <c r="AX49" s="58"/>
      <c r="AY49" s="58"/>
      <c r="AZ49" s="58"/>
      <c r="BA49" s="58"/>
      <c r="BB49" s="58"/>
      <c r="BC49" s="58"/>
      <c r="BD49" s="58"/>
      <c r="BE49" s="58"/>
      <c r="BF49" s="58"/>
      <c r="BG49" s="58"/>
      <c r="BH49" s="59"/>
    </row>
    <row r="50" spans="1:60" ht="15.75" hidden="1" customHeight="1" x14ac:dyDescent="0.2">
      <c r="A50" s="98" t="s">
        <v>48</v>
      </c>
      <c r="B50" s="99"/>
      <c r="C50" s="99"/>
      <c r="D50" s="99"/>
      <c r="E50" s="99"/>
      <c r="F50" s="99"/>
      <c r="G50" s="99"/>
      <c r="H50" s="99"/>
      <c r="I50" s="99"/>
      <c r="J50" s="99"/>
      <c r="K50" s="99"/>
      <c r="L50" s="99"/>
      <c r="M50" s="99"/>
      <c r="N50" s="99"/>
      <c r="O50" s="99"/>
      <c r="P50" s="99"/>
      <c r="Q50" s="99"/>
      <c r="R50" s="99"/>
      <c r="S50" s="99"/>
      <c r="T50" s="99"/>
      <c r="U50" s="99"/>
      <c r="V50" s="99"/>
      <c r="W50" s="99"/>
      <c r="X50" s="100"/>
      <c r="Y50" s="101" t="s">
        <v>51</v>
      </c>
      <c r="Z50" s="102"/>
      <c r="AA50" s="102"/>
      <c r="AB50" s="102"/>
      <c r="AC50" s="102"/>
      <c r="AD50" s="102"/>
      <c r="AE50" s="102"/>
      <c r="AF50" s="102"/>
      <c r="AG50" s="102"/>
      <c r="AH50" s="102"/>
      <c r="AI50" s="102"/>
      <c r="AJ50" s="102"/>
      <c r="AK50" s="103"/>
      <c r="AL50" s="104" t="s">
        <v>120</v>
      </c>
      <c r="AM50" s="58"/>
      <c r="AN50" s="58"/>
      <c r="AO50" s="58"/>
      <c r="AP50" s="58"/>
      <c r="AQ50" s="58"/>
      <c r="AR50" s="58"/>
      <c r="AS50" s="58"/>
      <c r="AT50" s="58"/>
      <c r="AU50" s="58"/>
      <c r="AV50" s="58"/>
      <c r="AW50" s="58"/>
      <c r="AX50" s="58"/>
      <c r="AY50" s="58"/>
      <c r="AZ50" s="58"/>
      <c r="BA50" s="58"/>
      <c r="BB50" s="58"/>
      <c r="BC50" s="58"/>
      <c r="BD50" s="58"/>
      <c r="BE50" s="58"/>
      <c r="BF50" s="58"/>
      <c r="BG50" s="58"/>
      <c r="BH50" s="59"/>
    </row>
    <row r="51" spans="1:60" ht="15" customHeight="1" x14ac:dyDescent="0.2">
      <c r="A51" s="2"/>
      <c r="B51" s="2"/>
      <c r="C51" s="25"/>
      <c r="D51" s="26"/>
      <c r="E51" s="26"/>
      <c r="F51" s="26"/>
      <c r="G51" s="26"/>
      <c r="H51" s="26"/>
      <c r="I51" s="26"/>
      <c r="J51" s="26"/>
      <c r="K51" s="26"/>
      <c r="L51" s="26"/>
      <c r="M51" s="26"/>
      <c r="N51" s="26"/>
      <c r="O51" s="26"/>
      <c r="P51" s="26"/>
      <c r="Q51" s="26"/>
      <c r="R51" s="26"/>
      <c r="S51" s="26"/>
      <c r="T51" s="26"/>
      <c r="U51" s="26"/>
      <c r="V51" s="26"/>
      <c r="W51" s="26"/>
      <c r="X51" s="26"/>
      <c r="Y51" s="27"/>
      <c r="Z51" s="27"/>
      <c r="AA51" s="27"/>
      <c r="AB51" s="27"/>
      <c r="AC51" s="27"/>
      <c r="AD51" s="27"/>
      <c r="AE51" s="28"/>
      <c r="AF51" s="27"/>
      <c r="AG51" s="27"/>
      <c r="AH51" s="27"/>
      <c r="AI51" s="27"/>
      <c r="AJ51" s="27"/>
      <c r="AK51" s="29"/>
      <c r="AL51" s="29"/>
      <c r="AM51" s="29"/>
      <c r="AN51" s="29"/>
      <c r="AO51" s="29"/>
      <c r="AP51" s="29"/>
      <c r="AQ51" s="30"/>
      <c r="AR51" s="27"/>
      <c r="AS51" s="27"/>
      <c r="AT51" s="27"/>
      <c r="AU51" s="27"/>
      <c r="AV51" s="27"/>
      <c r="AW51" s="28"/>
      <c r="AX51" s="31"/>
      <c r="AY51" s="31"/>
      <c r="AZ51" s="31"/>
      <c r="BA51" s="31"/>
      <c r="BB51" s="31"/>
      <c r="BC51" s="32"/>
      <c r="BD51" s="32"/>
      <c r="BE51" s="32"/>
      <c r="BF51" s="32"/>
      <c r="BG51" s="32"/>
      <c r="BH51" s="32"/>
    </row>
    <row r="52" spans="1:60" s="33" customFormat="1" ht="15.75" x14ac:dyDescent="0.25">
      <c r="B52" s="33" t="s">
        <v>28</v>
      </c>
    </row>
    <row r="53" spans="1:60" s="33" customFormat="1" ht="48.75" customHeight="1" x14ac:dyDescent="0.25">
      <c r="B53"/>
    </row>
    <row r="54" spans="1:60" s="33" customFormat="1" ht="1.5" hidden="1" customHeight="1" x14ac:dyDescent="0.25"/>
    <row r="55" spans="1:60" s="33" customFormat="1" ht="1.5" hidden="1" customHeight="1" x14ac:dyDescent="0.25"/>
    <row r="56" spans="1:60" s="33" customFormat="1" ht="35.25" customHeight="1" x14ac:dyDescent="0.25">
      <c r="A56" s="91" t="s">
        <v>121</v>
      </c>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row>
    <row r="57" spans="1:60" s="33" customFormat="1" ht="15.75" x14ac:dyDescent="0.25"/>
    <row r="58" spans="1:60" s="33" customFormat="1" ht="15.75" x14ac:dyDescent="0.25">
      <c r="B58" s="33" t="s">
        <v>29</v>
      </c>
    </row>
    <row r="59" spans="1:60" s="33" customFormat="1" ht="15.75" x14ac:dyDescent="0.25"/>
    <row r="60" spans="1:60" s="33" customFormat="1" ht="15.75" x14ac:dyDescent="0.25"/>
    <row r="61" spans="1:60" s="33" customFormat="1" ht="15.75" x14ac:dyDescent="0.25"/>
    <row r="62" spans="1:60" s="33" customFormat="1" ht="30.75" customHeight="1" x14ac:dyDescent="0.25">
      <c r="A62" s="91" t="s">
        <v>123</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row>
    <row r="63" spans="1:60" s="33" customFormat="1" ht="15.75" x14ac:dyDescent="0.25"/>
    <row r="64" spans="1:60" s="33" customFormat="1" ht="24.75" customHeight="1" x14ac:dyDescent="0.25">
      <c r="B64" s="92" t="s">
        <v>30</v>
      </c>
      <c r="C64" s="92"/>
      <c r="D64" s="92"/>
      <c r="E64" s="92"/>
      <c r="F64" s="92"/>
      <c r="G64" s="92"/>
      <c r="H64" s="92"/>
      <c r="I64" s="92"/>
      <c r="J64" s="92"/>
      <c r="K64" s="92"/>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row>
    <row r="65" spans="1:77" s="33" customFormat="1" ht="15.75" x14ac:dyDescent="0.25"/>
    <row r="66" spans="1:77" s="33" customFormat="1" ht="15.75" x14ac:dyDescent="0.25"/>
    <row r="67" spans="1:77" s="33" customFormat="1" ht="22.5" customHeight="1" x14ac:dyDescent="0.25"/>
    <row r="68" spans="1:77" s="33" customFormat="1" ht="29.25" customHeight="1" x14ac:dyDescent="0.25">
      <c r="A68" s="91" t="s">
        <v>122</v>
      </c>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row>
    <row r="69" spans="1:77" s="33" customFormat="1" ht="15.75" x14ac:dyDescent="0.25"/>
    <row r="70" spans="1:77" s="33" customFormat="1" ht="15.75" x14ac:dyDescent="0.25"/>
    <row r="71" spans="1:77" s="33" customFormat="1" ht="15.75" x14ac:dyDescent="0.25"/>
    <row r="72" spans="1:77" s="33" customFormat="1" ht="15.75" x14ac:dyDescent="0.25">
      <c r="A72" s="94" t="s">
        <v>124</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row>
    <row r="73" spans="1:77" s="33" customFormat="1" ht="15.75"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row>
    <row r="74" spans="1:77" s="33" customFormat="1" ht="15.75" x14ac:dyDescent="0.25">
      <c r="A74" s="96" t="s">
        <v>125</v>
      </c>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row>
    <row r="75" spans="1:77" s="33" customFormat="1" ht="19.5" customHeight="1" x14ac:dyDescent="0.25">
      <c r="C75" s="83" t="s">
        <v>43</v>
      </c>
      <c r="D75" s="84"/>
      <c r="E75" s="85" t="s">
        <v>126</v>
      </c>
      <c r="F75" s="86"/>
      <c r="G75" s="86"/>
      <c r="H75" s="86"/>
      <c r="I75" s="86"/>
      <c r="J75" s="86"/>
      <c r="K75" s="86"/>
      <c r="L75" s="86"/>
    </row>
    <row r="76" spans="1:77" s="34" customFormat="1" ht="17.25" customHeight="1" x14ac:dyDescent="0.2">
      <c r="B76" s="34" t="s">
        <v>31</v>
      </c>
    </row>
    <row r="77" spans="1:77" s="33" customFormat="1" ht="15.75" x14ac:dyDescent="0.25">
      <c r="E77" s="33" t="s">
        <v>32</v>
      </c>
    </row>
    <row r="78" spans="1:77" s="33" customFormat="1" ht="6" customHeight="1" x14ac:dyDescent="0.25"/>
    <row r="79" spans="1:77" s="33" customFormat="1" ht="15.75" x14ac:dyDescent="0.25">
      <c r="C79" s="87" t="s">
        <v>42</v>
      </c>
      <c r="D79" s="87"/>
      <c r="E79" s="88" t="s">
        <v>127</v>
      </c>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row>
    <row r="80" spans="1:77" ht="15.75" x14ac:dyDescent="0.2">
      <c r="A80" s="19"/>
      <c r="B80" s="19"/>
      <c r="C80" s="20"/>
      <c r="D80" s="20"/>
      <c r="E80" s="20"/>
      <c r="F80" s="20"/>
      <c r="G80" s="20"/>
      <c r="H80" s="20"/>
      <c r="I80" s="20"/>
      <c r="J80" s="20"/>
      <c r="K80" s="20"/>
      <c r="L80" s="20"/>
      <c r="M80" s="20"/>
      <c r="N80" s="20"/>
      <c r="O80" s="20"/>
      <c r="P80" s="20"/>
      <c r="Q80" s="20"/>
      <c r="R80" s="20"/>
      <c r="S80" s="20"/>
      <c r="T80" s="20"/>
      <c r="U80" s="20"/>
      <c r="V80" s="20"/>
      <c r="W80" s="20"/>
      <c r="X80" s="20"/>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c r="AY80" s="22"/>
      <c r="AZ80" s="22"/>
      <c r="BA80" s="22"/>
      <c r="BB80" s="22"/>
      <c r="BC80" s="22"/>
      <c r="BD80" s="22"/>
      <c r="BE80" s="22"/>
      <c r="BF80" s="22"/>
      <c r="BG80" s="22"/>
      <c r="BH80" s="22"/>
      <c r="BI80" s="22"/>
      <c r="BJ80" s="22"/>
      <c r="BK80" s="22"/>
      <c r="BL80" s="22"/>
      <c r="BM80" s="22"/>
      <c r="BN80" s="22"/>
      <c r="BO80" s="22"/>
      <c r="BP80" s="22"/>
      <c r="BQ80" s="22"/>
      <c r="BR80" s="5"/>
      <c r="BS80" s="5"/>
      <c r="BT80" s="5"/>
      <c r="BU80" s="5"/>
      <c r="BV80" s="5"/>
      <c r="BW80" s="5"/>
      <c r="BX80" s="5"/>
      <c r="BY80" s="5"/>
    </row>
    <row r="81" spans="1:77" ht="15.75" x14ac:dyDescent="0.2">
      <c r="A81" s="19"/>
      <c r="B81" s="19"/>
      <c r="C81" s="20"/>
      <c r="D81" s="20"/>
      <c r="E81" s="20"/>
      <c r="F81" s="20"/>
      <c r="G81" s="20"/>
      <c r="H81" s="20"/>
      <c r="I81" s="20"/>
      <c r="J81" s="20"/>
      <c r="K81" s="20"/>
      <c r="L81" s="20"/>
      <c r="M81" s="20"/>
      <c r="N81" s="20"/>
      <c r="O81" s="20"/>
      <c r="P81" s="20"/>
      <c r="Q81" s="20"/>
      <c r="R81" s="20"/>
      <c r="S81" s="20"/>
      <c r="T81" s="20"/>
      <c r="U81" s="20"/>
      <c r="V81" s="20"/>
      <c r="W81" s="20"/>
      <c r="X81" s="20"/>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c r="AY81" s="22"/>
      <c r="AZ81" s="22"/>
      <c r="BA81" s="22"/>
      <c r="BB81" s="22"/>
      <c r="BC81" s="22"/>
      <c r="BD81" s="22"/>
      <c r="BE81" s="22"/>
      <c r="BF81" s="22"/>
      <c r="BG81" s="22"/>
      <c r="BH81" s="22"/>
      <c r="BI81" s="22"/>
      <c r="BJ81" s="22"/>
      <c r="BK81" s="22"/>
      <c r="BL81" s="22"/>
      <c r="BM81" s="22"/>
      <c r="BN81" s="22"/>
      <c r="BO81" s="22"/>
      <c r="BP81" s="22"/>
      <c r="BQ81" s="22"/>
      <c r="BR81" s="5"/>
      <c r="BS81" s="5"/>
      <c r="BT81" s="5"/>
      <c r="BU81" s="5"/>
      <c r="BV81" s="5"/>
      <c r="BW81" s="5"/>
      <c r="BX81" s="5"/>
      <c r="BY81" s="5"/>
    </row>
    <row r="82" spans="1:77" ht="63" customHeight="1" x14ac:dyDescent="0.2">
      <c r="A82" s="62" t="s">
        <v>116</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77" ht="15.75" x14ac:dyDescent="0.2">
      <c r="A83" s="19"/>
      <c r="B83" s="19"/>
      <c r="C83" s="20"/>
      <c r="D83" s="20"/>
      <c r="E83" s="20"/>
      <c r="F83" s="20"/>
      <c r="G83" s="20"/>
      <c r="H83" s="20"/>
      <c r="I83" s="20"/>
      <c r="J83" s="20"/>
      <c r="K83" s="20"/>
      <c r="L83" s="20"/>
      <c r="M83" s="20"/>
      <c r="N83" s="20"/>
      <c r="O83" s="20"/>
      <c r="P83" s="20"/>
      <c r="Q83" s="20"/>
      <c r="R83" s="20"/>
      <c r="S83" s="20"/>
      <c r="T83" s="20"/>
      <c r="U83" s="20"/>
      <c r="V83" s="20"/>
      <c r="W83" s="20"/>
      <c r="X83" s="20"/>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c r="AY83" s="22"/>
      <c r="AZ83" s="22"/>
      <c r="BA83" s="22"/>
      <c r="BB83" s="22"/>
      <c r="BC83" s="22"/>
      <c r="BD83" s="22"/>
      <c r="BE83" s="22"/>
      <c r="BF83" s="22"/>
      <c r="BG83" s="22"/>
      <c r="BH83" s="22"/>
      <c r="BI83" s="22"/>
      <c r="BJ83" s="22"/>
      <c r="BK83" s="22"/>
      <c r="BL83" s="22"/>
      <c r="BM83" s="22"/>
      <c r="BN83" s="22"/>
      <c r="BO83" s="22"/>
      <c r="BP83" s="22"/>
      <c r="BQ83" s="22"/>
      <c r="BR83" s="5"/>
      <c r="BS83" s="5"/>
      <c r="BT83" s="5"/>
      <c r="BU83" s="5"/>
      <c r="BV83" s="5"/>
      <c r="BW83" s="5"/>
      <c r="BX83" s="5"/>
      <c r="BY83" s="5"/>
    </row>
    <row r="84" spans="1:77" ht="15.95" customHeight="1" x14ac:dyDescent="0.2">
      <c r="A84" s="8"/>
      <c r="B84" s="8"/>
      <c r="C84" s="8"/>
      <c r="D84" s="8"/>
      <c r="E84" s="8"/>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77" ht="12" customHeight="1" x14ac:dyDescent="0.2">
      <c r="A85" s="18" t="s">
        <v>19</v>
      </c>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77" ht="12" customHeight="1" x14ac:dyDescent="0.2">
      <c r="A86" s="18" t="s">
        <v>16</v>
      </c>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77" s="18" customFormat="1" ht="12" customHeight="1" x14ac:dyDescent="0.2">
      <c r="A87" s="18" t="s">
        <v>17</v>
      </c>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row>
    <row r="88" spans="1:77" s="18" customFormat="1" ht="12" customHeight="1" x14ac:dyDescent="0.2">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row>
    <row r="89" spans="1:77" s="18" customFormat="1" ht="12" customHeight="1" x14ac:dyDescent="0.2">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90" t="s">
        <v>53</v>
      </c>
      <c r="BF89" s="90"/>
      <c r="BG89" s="90"/>
      <c r="BH89" s="90"/>
      <c r="BI89" s="90"/>
      <c r="BJ89" s="90"/>
      <c r="BK89" s="90"/>
      <c r="BL89" s="90"/>
    </row>
    <row r="90" spans="1:77" ht="15.75" x14ac:dyDescent="0.2">
      <c r="A90" s="82" t="s">
        <v>54</v>
      </c>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row>
    <row r="91" spans="1:77" ht="15.75" customHeight="1" x14ac:dyDescent="0.2">
      <c r="A91" s="82" t="s">
        <v>88</v>
      </c>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row>
    <row r="92" spans="1:77" ht="6"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row>
    <row r="93" spans="1:77" ht="27.95" customHeight="1" x14ac:dyDescent="0.2">
      <c r="A93" s="9" t="s">
        <v>2</v>
      </c>
      <c r="B93" s="73" t="s">
        <v>81</v>
      </c>
      <c r="C93" s="74"/>
      <c r="D93" s="74"/>
      <c r="E93" s="74"/>
      <c r="F93" s="74"/>
      <c r="G93" s="74"/>
      <c r="H93" s="74"/>
      <c r="I93" s="74"/>
      <c r="J93" s="74"/>
      <c r="K93" s="74"/>
      <c r="L93" s="74"/>
      <c r="M93" s="10"/>
      <c r="N93" s="80" t="s">
        <v>82</v>
      </c>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11"/>
      <c r="AU93" s="73" t="s">
        <v>85</v>
      </c>
      <c r="AV93" s="74"/>
      <c r="AW93" s="74"/>
      <c r="AX93" s="74"/>
      <c r="AY93" s="74"/>
      <c r="AZ93" s="74"/>
      <c r="BA93" s="74"/>
      <c r="BB93" s="74"/>
      <c r="BC93" s="11"/>
      <c r="BD93" s="11"/>
      <c r="BE93" s="11"/>
      <c r="BF93" s="11"/>
      <c r="BG93" s="11"/>
      <c r="BH93" s="11"/>
      <c r="BI93" s="11"/>
      <c r="BJ93" s="11"/>
      <c r="BK93" s="11"/>
      <c r="BL93" s="11"/>
    </row>
    <row r="94" spans="1:77" ht="21.75" customHeight="1" x14ac:dyDescent="0.2">
      <c r="A94" s="12"/>
      <c r="B94" s="77" t="s">
        <v>8</v>
      </c>
      <c r="C94" s="77"/>
      <c r="D94" s="77"/>
      <c r="E94" s="77"/>
      <c r="F94" s="77"/>
      <c r="G94" s="77"/>
      <c r="H94" s="77"/>
      <c r="I94" s="77"/>
      <c r="J94" s="77"/>
      <c r="K94" s="77"/>
      <c r="L94" s="77"/>
      <c r="M94" s="12"/>
      <c r="N94" s="81" t="s">
        <v>9</v>
      </c>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12"/>
      <c r="AU94" s="77" t="s">
        <v>10</v>
      </c>
      <c r="AV94" s="77"/>
      <c r="AW94" s="77"/>
      <c r="AX94" s="77"/>
      <c r="AY94" s="77"/>
      <c r="AZ94" s="77"/>
      <c r="BA94" s="77"/>
      <c r="BB94" s="77"/>
      <c r="BC94" s="12"/>
      <c r="BD94" s="12"/>
      <c r="BE94" s="12"/>
      <c r="BF94" s="12"/>
      <c r="BG94" s="12"/>
      <c r="BH94" s="12"/>
      <c r="BI94" s="12"/>
      <c r="BJ94" s="12"/>
      <c r="BK94" s="12"/>
      <c r="BL94" s="12"/>
    </row>
    <row r="95" spans="1:77" ht="6" customHeight="1" x14ac:dyDescent="0.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s="13"/>
      <c r="BF95" s="13"/>
      <c r="BG95" s="13"/>
      <c r="BH95" s="13"/>
      <c r="BI95" s="13"/>
      <c r="BJ95" s="13"/>
      <c r="BK95" s="13"/>
      <c r="BL95" s="13"/>
    </row>
    <row r="96" spans="1:77" ht="27.95" customHeight="1" x14ac:dyDescent="0.2">
      <c r="A96" s="11" t="s">
        <v>6</v>
      </c>
      <c r="B96" s="73" t="s">
        <v>91</v>
      </c>
      <c r="C96" s="74"/>
      <c r="D96" s="74"/>
      <c r="E96" s="74"/>
      <c r="F96" s="74"/>
      <c r="G96" s="74"/>
      <c r="H96" s="74"/>
      <c r="I96" s="74"/>
      <c r="J96" s="74"/>
      <c r="K96" s="74"/>
      <c r="L96" s="74"/>
      <c r="M96" s="10"/>
      <c r="N96" s="80" t="s">
        <v>90</v>
      </c>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11"/>
      <c r="AU96" s="73" t="s">
        <v>85</v>
      </c>
      <c r="AV96" s="74"/>
      <c r="AW96" s="74"/>
      <c r="AX96" s="74"/>
      <c r="AY96" s="74"/>
      <c r="AZ96" s="74"/>
      <c r="BA96" s="74"/>
      <c r="BB96" s="74"/>
      <c r="BC96" s="14"/>
      <c r="BD96" s="14"/>
      <c r="BE96" s="14"/>
      <c r="BF96" s="14"/>
      <c r="BG96" s="14"/>
      <c r="BH96" s="14"/>
      <c r="BI96" s="14"/>
      <c r="BJ96" s="14"/>
      <c r="BK96" s="14"/>
      <c r="BL96" s="15"/>
    </row>
    <row r="97" spans="1:79" ht="23.25" customHeight="1" x14ac:dyDescent="0.2">
      <c r="A97" s="12"/>
      <c r="B97" s="77" t="s">
        <v>8</v>
      </c>
      <c r="C97" s="77"/>
      <c r="D97" s="77"/>
      <c r="E97" s="77"/>
      <c r="F97" s="77"/>
      <c r="G97" s="77"/>
      <c r="H97" s="77"/>
      <c r="I97" s="77"/>
      <c r="J97" s="77"/>
      <c r="K97" s="77"/>
      <c r="L97" s="77"/>
      <c r="M97" s="12"/>
      <c r="N97" s="81" t="s">
        <v>11</v>
      </c>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12"/>
      <c r="AU97" s="77" t="s">
        <v>10</v>
      </c>
      <c r="AV97" s="77"/>
      <c r="AW97" s="77"/>
      <c r="AX97" s="77"/>
      <c r="AY97" s="77"/>
      <c r="AZ97" s="77"/>
      <c r="BA97" s="77"/>
      <c r="BB97" s="77"/>
      <c r="BC97" s="16"/>
      <c r="BD97" s="16"/>
      <c r="BE97" s="16"/>
      <c r="BF97" s="16"/>
      <c r="BG97" s="16"/>
      <c r="BH97" s="16"/>
      <c r="BI97" s="16"/>
      <c r="BJ97" s="16"/>
      <c r="BK97" s="16"/>
      <c r="BL97" s="16"/>
    </row>
    <row r="98" spans="1:79" ht="6.7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row>
    <row r="99" spans="1:79" ht="27.95" customHeight="1" x14ac:dyDescent="0.2">
      <c r="A99" s="9" t="s">
        <v>7</v>
      </c>
      <c r="B99" s="73" t="s">
        <v>117</v>
      </c>
      <c r="C99" s="74"/>
      <c r="D99" s="74"/>
      <c r="E99" s="74"/>
      <c r="F99" s="74"/>
      <c r="G99" s="74"/>
      <c r="H99" s="74"/>
      <c r="I99" s="74"/>
      <c r="J99" s="74"/>
      <c r="K99" s="74"/>
      <c r="L99" s="74"/>
      <c r="M99"/>
      <c r="N99" s="73" t="s">
        <v>118</v>
      </c>
      <c r="O99" s="74"/>
      <c r="P99" s="74"/>
      <c r="Q99" s="74"/>
      <c r="R99" s="74"/>
      <c r="S99" s="74"/>
      <c r="T99" s="74"/>
      <c r="U99" s="74"/>
      <c r="V99" s="74"/>
      <c r="W99" s="74"/>
      <c r="X99" s="74"/>
      <c r="Y99" s="74"/>
      <c r="Z99" s="14"/>
      <c r="AA99" s="73" t="s">
        <v>119</v>
      </c>
      <c r="AB99" s="74"/>
      <c r="AC99" s="74"/>
      <c r="AD99" s="74"/>
      <c r="AE99" s="74"/>
      <c r="AF99" s="74"/>
      <c r="AG99" s="74"/>
      <c r="AH99" s="74"/>
      <c r="AI99" s="74"/>
      <c r="AJ99" s="14"/>
      <c r="AK99" s="75" t="s">
        <v>115</v>
      </c>
      <c r="AL99" s="76"/>
      <c r="AM99" s="76"/>
      <c r="AN99" s="76"/>
      <c r="AO99" s="76"/>
      <c r="AP99" s="76"/>
      <c r="AQ99" s="76"/>
      <c r="AR99" s="76"/>
      <c r="AS99" s="76"/>
      <c r="AT99" s="76"/>
      <c r="AU99" s="76"/>
      <c r="AV99" s="76"/>
      <c r="AW99" s="76"/>
      <c r="AX99" s="76"/>
      <c r="AY99" s="76"/>
      <c r="AZ99" s="76"/>
      <c r="BA99" s="76"/>
      <c r="BB99" s="76"/>
      <c r="BC99" s="76"/>
      <c r="BD99" s="14"/>
      <c r="BE99" s="73" t="s">
        <v>86</v>
      </c>
      <c r="BF99" s="74"/>
      <c r="BG99" s="74"/>
      <c r="BH99" s="74"/>
      <c r="BI99" s="74"/>
      <c r="BJ99" s="74"/>
      <c r="BK99" s="74"/>
      <c r="BL99" s="74"/>
    </row>
    <row r="100" spans="1:79" ht="23.25" customHeight="1" x14ac:dyDescent="0.2">
      <c r="A100"/>
      <c r="B100" s="77" t="s">
        <v>8</v>
      </c>
      <c r="C100" s="77"/>
      <c r="D100" s="77"/>
      <c r="E100" s="77"/>
      <c r="F100" s="77"/>
      <c r="G100" s="77"/>
      <c r="H100" s="77"/>
      <c r="I100" s="77"/>
      <c r="J100" s="77"/>
      <c r="K100" s="77"/>
      <c r="L100" s="77"/>
      <c r="M100"/>
      <c r="N100" s="77" t="s">
        <v>12</v>
      </c>
      <c r="O100" s="77"/>
      <c r="P100" s="77"/>
      <c r="Q100" s="77"/>
      <c r="R100" s="77"/>
      <c r="S100" s="77"/>
      <c r="T100" s="77"/>
      <c r="U100" s="77"/>
      <c r="V100" s="77"/>
      <c r="W100" s="77"/>
      <c r="X100" s="77"/>
      <c r="Y100" s="77"/>
      <c r="Z100" s="16"/>
      <c r="AA100" s="78" t="s">
        <v>13</v>
      </c>
      <c r="AB100" s="78"/>
      <c r="AC100" s="78"/>
      <c r="AD100" s="78"/>
      <c r="AE100" s="78"/>
      <c r="AF100" s="78"/>
      <c r="AG100" s="78"/>
      <c r="AH100" s="78"/>
      <c r="AI100" s="78"/>
      <c r="AJ100" s="16"/>
      <c r="AK100" s="79" t="s">
        <v>14</v>
      </c>
      <c r="AL100" s="79"/>
      <c r="AM100" s="79"/>
      <c r="AN100" s="79"/>
      <c r="AO100" s="79"/>
      <c r="AP100" s="79"/>
      <c r="AQ100" s="79"/>
      <c r="AR100" s="79"/>
      <c r="AS100" s="79"/>
      <c r="AT100" s="79"/>
      <c r="AU100" s="79"/>
      <c r="AV100" s="79"/>
      <c r="AW100" s="79"/>
      <c r="AX100" s="79"/>
      <c r="AY100" s="79"/>
      <c r="AZ100" s="79"/>
      <c r="BA100" s="79"/>
      <c r="BB100" s="79"/>
      <c r="BC100" s="79"/>
      <c r="BD100" s="16"/>
      <c r="BE100" s="77" t="s">
        <v>15</v>
      </c>
      <c r="BF100" s="77"/>
      <c r="BG100" s="77"/>
      <c r="BH100" s="77"/>
      <c r="BI100" s="77"/>
      <c r="BJ100" s="77"/>
      <c r="BK100" s="77"/>
      <c r="BL100" s="77"/>
    </row>
    <row r="101" spans="1:79" s="18" customFormat="1" ht="12" customHeight="1" x14ac:dyDescent="0.2">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s="18" customFormat="1" ht="19.5" customHeight="1" x14ac:dyDescent="0.2">
      <c r="A102" s="9" t="s">
        <v>55</v>
      </c>
      <c r="B102" s="71" t="s">
        <v>56</v>
      </c>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ht="28.5" customHeight="1" x14ac:dyDescent="0.2">
      <c r="A103" s="72" t="s">
        <v>0</v>
      </c>
      <c r="B103" s="72"/>
      <c r="C103" s="72" t="s">
        <v>57</v>
      </c>
      <c r="D103" s="72"/>
      <c r="E103" s="72"/>
      <c r="F103" s="72"/>
      <c r="G103" s="72"/>
      <c r="H103" s="72"/>
      <c r="I103" s="72"/>
      <c r="J103" s="72"/>
      <c r="K103" s="72"/>
      <c r="L103" s="72"/>
      <c r="M103" s="72"/>
      <c r="N103" s="72"/>
      <c r="O103" s="72"/>
      <c r="P103" s="72"/>
      <c r="Q103" s="72"/>
      <c r="R103" s="72"/>
      <c r="S103" s="72"/>
      <c r="T103" s="72"/>
      <c r="U103" s="72"/>
      <c r="V103" s="72"/>
      <c r="W103" s="72"/>
      <c r="X103" s="72"/>
      <c r="Y103" s="72" t="s">
        <v>58</v>
      </c>
      <c r="Z103" s="72"/>
      <c r="AA103" s="72"/>
      <c r="AB103" s="72"/>
      <c r="AC103" s="72"/>
      <c r="AD103" s="72"/>
      <c r="AE103" s="72"/>
      <c r="AF103" s="72"/>
      <c r="AG103" s="72"/>
      <c r="AH103" s="72"/>
      <c r="AI103" s="72"/>
      <c r="AJ103" s="72"/>
      <c r="AK103" s="72"/>
      <c r="AL103" s="72"/>
      <c r="AM103" s="72"/>
      <c r="AN103" s="72"/>
      <c r="AO103" s="72"/>
      <c r="AP103" s="72"/>
    </row>
    <row r="104" spans="1:79" ht="31.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t="s">
        <v>59</v>
      </c>
      <c r="Z104" s="72"/>
      <c r="AA104" s="72"/>
      <c r="AB104" s="72"/>
      <c r="AC104" s="72"/>
      <c r="AD104" s="72"/>
      <c r="AE104" s="72" t="s">
        <v>60</v>
      </c>
      <c r="AF104" s="72"/>
      <c r="AG104" s="72"/>
      <c r="AH104" s="72"/>
      <c r="AI104" s="72"/>
      <c r="AJ104" s="72"/>
      <c r="AK104" s="72" t="s">
        <v>61</v>
      </c>
      <c r="AL104" s="72"/>
      <c r="AM104" s="72"/>
      <c r="AN104" s="72"/>
      <c r="AO104" s="72"/>
      <c r="AP104" s="72"/>
    </row>
    <row r="105" spans="1:79" ht="17.25" customHeight="1" x14ac:dyDescent="0.2">
      <c r="A105" s="72">
        <v>1</v>
      </c>
      <c r="B105" s="72"/>
      <c r="C105" s="72">
        <v>2</v>
      </c>
      <c r="D105" s="72"/>
      <c r="E105" s="72"/>
      <c r="F105" s="72"/>
      <c r="G105" s="72"/>
      <c r="H105" s="72"/>
      <c r="I105" s="72"/>
      <c r="J105" s="72"/>
      <c r="K105" s="72"/>
      <c r="L105" s="72"/>
      <c r="M105" s="72"/>
      <c r="N105" s="72"/>
      <c r="O105" s="72"/>
      <c r="P105" s="72"/>
      <c r="Q105" s="72"/>
      <c r="R105" s="72"/>
      <c r="S105" s="72"/>
      <c r="T105" s="72"/>
      <c r="U105" s="72"/>
      <c r="V105" s="72"/>
      <c r="W105" s="72"/>
      <c r="X105" s="72"/>
      <c r="Y105" s="72">
        <v>3</v>
      </c>
      <c r="Z105" s="72"/>
      <c r="AA105" s="72"/>
      <c r="AB105" s="72"/>
      <c r="AC105" s="72"/>
      <c r="AD105" s="72"/>
      <c r="AE105" s="72">
        <v>4</v>
      </c>
      <c r="AF105" s="72"/>
      <c r="AG105" s="72"/>
      <c r="AH105" s="72"/>
      <c r="AI105" s="72"/>
      <c r="AJ105" s="72"/>
      <c r="AK105" s="72">
        <v>5</v>
      </c>
      <c r="AL105" s="72"/>
      <c r="AM105" s="72"/>
      <c r="AN105" s="72"/>
      <c r="AO105" s="72"/>
      <c r="AP105" s="72"/>
    </row>
    <row r="106" spans="1:79" s="18" customFormat="1" ht="17.25" hidden="1" customHeight="1" x14ac:dyDescent="0.2">
      <c r="A106" s="72" t="s">
        <v>4</v>
      </c>
      <c r="B106" s="72"/>
      <c r="C106" s="72" t="s">
        <v>5</v>
      </c>
      <c r="D106" s="72"/>
      <c r="E106" s="72"/>
      <c r="F106" s="72"/>
      <c r="G106" s="72"/>
      <c r="H106" s="72"/>
      <c r="I106" s="72"/>
      <c r="J106" s="72"/>
      <c r="K106" s="72"/>
      <c r="L106" s="72"/>
      <c r="M106" s="72"/>
      <c r="N106" s="72"/>
      <c r="O106" s="72"/>
      <c r="P106" s="72"/>
      <c r="Q106" s="72"/>
      <c r="R106" s="72"/>
      <c r="S106" s="72"/>
      <c r="T106" s="72"/>
      <c r="U106" s="72"/>
      <c r="V106" s="72"/>
      <c r="W106" s="72"/>
      <c r="X106" s="72"/>
      <c r="Y106" s="72" t="s">
        <v>33</v>
      </c>
      <c r="Z106" s="72"/>
      <c r="AA106" s="72"/>
      <c r="AB106" s="72"/>
      <c r="AC106" s="72"/>
      <c r="AD106" s="72"/>
      <c r="AE106" s="72" t="s">
        <v>34</v>
      </c>
      <c r="AF106" s="72"/>
      <c r="AG106" s="72"/>
      <c r="AH106" s="72"/>
      <c r="AI106" s="72"/>
      <c r="AJ106" s="72"/>
      <c r="AK106" s="72" t="s">
        <v>62</v>
      </c>
      <c r="AL106" s="72"/>
      <c r="AM106" s="72"/>
      <c r="AN106" s="72"/>
      <c r="AO106" s="72"/>
      <c r="AP106" s="72"/>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CA106" s="18" t="s">
        <v>65</v>
      </c>
    </row>
    <row r="107" spans="1:79" s="40" customFormat="1" ht="15.75" customHeight="1" x14ac:dyDescent="0.15">
      <c r="A107" s="67">
        <v>1</v>
      </c>
      <c r="B107" s="67"/>
      <c r="C107" s="68" t="s">
        <v>115</v>
      </c>
      <c r="D107" s="69"/>
      <c r="E107" s="69"/>
      <c r="F107" s="69"/>
      <c r="G107" s="69"/>
      <c r="H107" s="69"/>
      <c r="I107" s="69"/>
      <c r="J107" s="69"/>
      <c r="K107" s="69"/>
      <c r="L107" s="69"/>
      <c r="M107" s="69"/>
      <c r="N107" s="69"/>
      <c r="O107" s="69"/>
      <c r="P107" s="69"/>
      <c r="Q107" s="69"/>
      <c r="R107" s="69"/>
      <c r="S107" s="69"/>
      <c r="T107" s="69"/>
      <c r="U107" s="69"/>
      <c r="V107" s="69"/>
      <c r="W107" s="69"/>
      <c r="X107" s="70"/>
      <c r="Y107" s="67">
        <v>244.93</v>
      </c>
      <c r="Z107" s="67"/>
      <c r="AA107" s="67"/>
      <c r="AB107" s="67"/>
      <c r="AC107" s="67"/>
      <c r="AD107" s="67"/>
      <c r="AE107" s="67">
        <v>0</v>
      </c>
      <c r="AF107" s="67"/>
      <c r="AG107" s="67"/>
      <c r="AH107" s="67"/>
      <c r="AI107" s="67"/>
      <c r="AJ107" s="67"/>
      <c r="AK107" s="67">
        <v>0</v>
      </c>
      <c r="AL107" s="67"/>
      <c r="AM107" s="67"/>
      <c r="AN107" s="67"/>
      <c r="AO107" s="67"/>
      <c r="AP107" s="67"/>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CA107" s="40" t="s">
        <v>66</v>
      </c>
    </row>
    <row r="108" spans="1:79" s="18" customFormat="1" ht="12" customHeight="1" x14ac:dyDescent="0.2">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row>
    <row r="109" spans="1:79" s="18" customFormat="1" ht="19.5" customHeight="1" x14ac:dyDescent="0.2">
      <c r="A109" s="9" t="s">
        <v>63</v>
      </c>
      <c r="B109" s="71" t="s">
        <v>64</v>
      </c>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row>
    <row r="110" spans="1:79" ht="15.95" customHeight="1" x14ac:dyDescent="0.2">
      <c r="A110" s="60"/>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row>
    <row r="111" spans="1:79" s="18" customFormat="1" ht="12" customHeight="1" x14ac:dyDescent="0.2">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row>
    <row r="112" spans="1:79" ht="15.95" customHeight="1" x14ac:dyDescent="0.25">
      <c r="A112" s="1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row>
    <row r="113" spans="1:60" ht="42" customHeight="1" x14ac:dyDescent="0.25">
      <c r="A113" s="62" t="s">
        <v>83</v>
      </c>
      <c r="B113" s="61"/>
      <c r="C113" s="61"/>
      <c r="D113" s="61"/>
      <c r="E113" s="61"/>
      <c r="F113" s="61"/>
      <c r="G113" s="61"/>
      <c r="H113" s="61"/>
      <c r="I113" s="61"/>
      <c r="J113" s="61"/>
      <c r="K113" s="61"/>
      <c r="L113" s="61"/>
      <c r="M113" s="61"/>
      <c r="N113" s="61"/>
      <c r="O113" s="61"/>
      <c r="P113" s="61"/>
      <c r="Q113" s="61"/>
      <c r="R113" s="61"/>
      <c r="S113" s="61"/>
      <c r="T113" s="61"/>
      <c r="U113" s="61"/>
      <c r="V113" s="61"/>
      <c r="W113" s="63"/>
      <c r="X113" s="63"/>
      <c r="Y113" s="63"/>
      <c r="Z113" s="63"/>
      <c r="AA113" s="63"/>
      <c r="AB113" s="63"/>
      <c r="AC113" s="63"/>
      <c r="AD113" s="63"/>
      <c r="AE113" s="63"/>
      <c r="AF113" s="63"/>
      <c r="AG113" s="63"/>
      <c r="AH113" s="63"/>
      <c r="AI113" s="63"/>
      <c r="AJ113" s="63"/>
      <c r="AK113" s="63"/>
      <c r="AL113" s="63"/>
      <c r="AM113" s="63"/>
      <c r="AN113" s="2"/>
      <c r="AO113" s="2"/>
      <c r="AP113" s="64" t="s">
        <v>84</v>
      </c>
      <c r="AQ113" s="65"/>
      <c r="AR113" s="65"/>
      <c r="AS113" s="65"/>
      <c r="AT113" s="65"/>
      <c r="AU113" s="65"/>
      <c r="AV113" s="65"/>
      <c r="AW113" s="65"/>
      <c r="AX113" s="65"/>
      <c r="AY113" s="65"/>
      <c r="AZ113" s="65"/>
      <c r="BA113" s="65"/>
      <c r="BB113" s="65"/>
      <c r="BC113" s="65"/>
      <c r="BD113" s="65"/>
      <c r="BE113" s="65"/>
      <c r="BF113" s="65"/>
      <c r="BG113" s="65"/>
      <c r="BH113" s="65"/>
    </row>
    <row r="114" spans="1:60" x14ac:dyDescent="0.2">
      <c r="W114" s="66" t="s">
        <v>3</v>
      </c>
      <c r="X114" s="66"/>
      <c r="Y114" s="66"/>
      <c r="Z114" s="66"/>
      <c r="AA114" s="66"/>
      <c r="AB114" s="66"/>
      <c r="AC114" s="66"/>
      <c r="AD114" s="66"/>
      <c r="AE114" s="66"/>
      <c r="AF114" s="66"/>
      <c r="AG114" s="66"/>
      <c r="AH114" s="66"/>
      <c r="AI114" s="66"/>
      <c r="AJ114" s="66"/>
      <c r="AK114" s="66"/>
      <c r="AL114" s="66"/>
      <c r="AM114" s="66"/>
      <c r="AN114" s="3"/>
      <c r="AO114" s="3"/>
      <c r="AP114" s="66" t="s">
        <v>18</v>
      </c>
      <c r="AQ114" s="66"/>
      <c r="AR114" s="66"/>
      <c r="AS114" s="66"/>
      <c r="AT114" s="66"/>
      <c r="AU114" s="66"/>
      <c r="AV114" s="66"/>
      <c r="AW114" s="66"/>
      <c r="AX114" s="66"/>
      <c r="AY114" s="66"/>
      <c r="AZ114" s="66"/>
      <c r="BA114" s="66"/>
      <c r="BB114" s="66"/>
      <c r="BC114" s="66"/>
      <c r="BD114" s="66"/>
      <c r="BE114" s="66"/>
      <c r="BF114" s="66"/>
      <c r="BG114" s="66"/>
      <c r="BH114" s="66"/>
    </row>
  </sheetData>
  <mergeCells count="22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43:AD43"/>
    <mergeCell ref="A45:BL45"/>
    <mergeCell ref="A47:X47"/>
    <mergeCell ref="Y47:AK47"/>
    <mergeCell ref="AL47:BH47"/>
    <mergeCell ref="A48:X48"/>
    <mergeCell ref="Y48:AK48"/>
    <mergeCell ref="AL48:BH48"/>
    <mergeCell ref="BC36:BH36"/>
    <mergeCell ref="A37:B37"/>
    <mergeCell ref="C37:X37"/>
    <mergeCell ref="Y37:AD37"/>
    <mergeCell ref="AE37:AJ37"/>
    <mergeCell ref="AK37:AP37"/>
    <mergeCell ref="AQ37:AV37"/>
    <mergeCell ref="AW37:BB37"/>
    <mergeCell ref="BC37:BH37"/>
    <mergeCell ref="AW38:BB38"/>
    <mergeCell ref="BC38:BH38"/>
    <mergeCell ref="AW41:BB41"/>
    <mergeCell ref="BC41:BH41"/>
    <mergeCell ref="A41:B41"/>
    <mergeCell ref="C41:X41"/>
    <mergeCell ref="Y41:AD41"/>
    <mergeCell ref="A56:BH56"/>
    <mergeCell ref="A62:BH62"/>
    <mergeCell ref="B64:AW64"/>
    <mergeCell ref="A68:BH68"/>
    <mergeCell ref="A72:BH72"/>
    <mergeCell ref="A74:BH74"/>
    <mergeCell ref="A49:X49"/>
    <mergeCell ref="Y49:AK49"/>
    <mergeCell ref="AL49:BH49"/>
    <mergeCell ref="A50:X50"/>
    <mergeCell ref="Y50:AK50"/>
    <mergeCell ref="AL50:BH50"/>
    <mergeCell ref="A90:BL90"/>
    <mergeCell ref="A91:BL91"/>
    <mergeCell ref="B93:L93"/>
    <mergeCell ref="N93:AS93"/>
    <mergeCell ref="AU93:BB93"/>
    <mergeCell ref="B94:L94"/>
    <mergeCell ref="N94:AS94"/>
    <mergeCell ref="AU94:BB94"/>
    <mergeCell ref="C75:D75"/>
    <mergeCell ref="E75:L75"/>
    <mergeCell ref="C79:D79"/>
    <mergeCell ref="E79:BH79"/>
    <mergeCell ref="A82:BL82"/>
    <mergeCell ref="BE89:BL89"/>
    <mergeCell ref="BE99:BL99"/>
    <mergeCell ref="B100:L100"/>
    <mergeCell ref="N100:Y100"/>
    <mergeCell ref="AA100:AI100"/>
    <mergeCell ref="AK100:BC100"/>
    <mergeCell ref="BE100:BL100"/>
    <mergeCell ref="B96:L96"/>
    <mergeCell ref="N96:AS96"/>
    <mergeCell ref="AU96:BB96"/>
    <mergeCell ref="B97:L97"/>
    <mergeCell ref="N97:AS97"/>
    <mergeCell ref="AU97:BB97"/>
    <mergeCell ref="B102:AE102"/>
    <mergeCell ref="A103:B104"/>
    <mergeCell ref="C103:X104"/>
    <mergeCell ref="Y103:AP103"/>
    <mergeCell ref="Y104:AD104"/>
    <mergeCell ref="AE104:AJ104"/>
    <mergeCell ref="AK104:AP104"/>
    <mergeCell ref="B99:L99"/>
    <mergeCell ref="N99:Y99"/>
    <mergeCell ref="AA99:AI99"/>
    <mergeCell ref="AK99:BC99"/>
    <mergeCell ref="A105:B105"/>
    <mergeCell ref="C105:X105"/>
    <mergeCell ref="Y105:AD105"/>
    <mergeCell ref="AE105:AJ105"/>
    <mergeCell ref="AK105:AP105"/>
    <mergeCell ref="A106:B106"/>
    <mergeCell ref="C106:X106"/>
    <mergeCell ref="Y106:AD106"/>
    <mergeCell ref="AE106:AJ106"/>
    <mergeCell ref="AK106:AP106"/>
    <mergeCell ref="A110:BL110"/>
    <mergeCell ref="A113:V113"/>
    <mergeCell ref="W113:AM113"/>
    <mergeCell ref="AP113:BH113"/>
    <mergeCell ref="W114:AM114"/>
    <mergeCell ref="AP114:BH114"/>
    <mergeCell ref="A107:B107"/>
    <mergeCell ref="C107:X107"/>
    <mergeCell ref="Y107:AD107"/>
    <mergeCell ref="AE107:AJ107"/>
    <mergeCell ref="AK107:AP107"/>
    <mergeCell ref="B109:AE109"/>
    <mergeCell ref="A31:B31"/>
    <mergeCell ref="C31:X31"/>
    <mergeCell ref="Y31:AD31"/>
    <mergeCell ref="AE31:AJ31"/>
    <mergeCell ref="AK31:AP31"/>
    <mergeCell ref="AQ31:AV31"/>
    <mergeCell ref="A38:B38"/>
    <mergeCell ref="C38:X38"/>
    <mergeCell ref="Y38:AD38"/>
    <mergeCell ref="AE38:AJ38"/>
    <mergeCell ref="AK38:AP38"/>
    <mergeCell ref="AQ38:AV38"/>
    <mergeCell ref="A35:BH35"/>
    <mergeCell ref="A36:B36"/>
    <mergeCell ref="C36:X36"/>
    <mergeCell ref="Y36:AD36"/>
    <mergeCell ref="AE36:AJ36"/>
    <mergeCell ref="AK36:AP36"/>
    <mergeCell ref="AQ36:AV36"/>
    <mergeCell ref="AW36:BB36"/>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E41:AJ41"/>
    <mergeCell ref="AK41:AP41"/>
    <mergeCell ref="AQ41:AV41"/>
    <mergeCell ref="AW39:BB39"/>
    <mergeCell ref="BC39:BH39"/>
    <mergeCell ref="A40:B40"/>
    <mergeCell ref="C40:X40"/>
    <mergeCell ref="Y40:AD40"/>
    <mergeCell ref="AE40:AJ40"/>
    <mergeCell ref="AK40:AP40"/>
    <mergeCell ref="AQ40:AV40"/>
    <mergeCell ref="AW40:BB40"/>
    <mergeCell ref="BC40:BH40"/>
    <mergeCell ref="A39:B39"/>
    <mergeCell ref="C39:X39"/>
    <mergeCell ref="Y39:AD39"/>
    <mergeCell ref="AE39:AJ39"/>
    <mergeCell ref="AK39:AP39"/>
    <mergeCell ref="AQ39:AV39"/>
  </mergeCells>
  <conditionalFormatting sqref="A30:B34 A37:B41 A43:A81 B51:B52 B54:B55 B57:B61 B63:B67 B69:B81 A83:B83">
    <cfRule type="cellIs" dxfId="90" priority="2" stopIfTrue="1" operator="equal">
      <formula>0</formula>
    </cfRule>
  </conditionalFormatting>
  <conditionalFormatting sqref="C57">
    <cfRule type="cellIs" dxfId="89" priority="6" stopIfTrue="1" operator="equal">
      <formula>$C37</formula>
    </cfRule>
  </conditionalFormatting>
  <conditionalFormatting sqref="C58:C61 C63:C67">
    <cfRule type="cellIs" dxfId="88" priority="4" stopIfTrue="1" operator="equal">
      <formula>$C42</formula>
    </cfRule>
  </conditionalFormatting>
  <conditionalFormatting sqref="C69:C81">
    <cfRule type="cellIs" dxfId="87" priority="3" stopIfTrue="1" operator="equal">
      <formula>$C60</formula>
    </cfRule>
  </conditionalFormatting>
  <conditionalFormatting sqref="C83">
    <cfRule type="cellIs" dxfId="86" priority="1" stopIfTrue="1" operator="equal">
      <formula>$C82</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8" max="68" man="1"/>
  </rowBreaks>
  <drawing r:id="rId2"/>
  <legacyDrawing r:id="rId3"/>
  <oleObjects>
    <mc:AlternateContent xmlns:mc="http://schemas.openxmlformats.org/markup-compatibility/2006">
      <mc:Choice Requires="x14">
        <oleObject progId="Equation.3" shapeId="3073" r:id="rId4">
          <objectPr defaultSize="0" autoPict="0" r:id="rId5">
            <anchor moveWithCells="1" sizeWithCells="1">
              <from>
                <xdr:col>1</xdr:col>
                <xdr:colOff>171450</xdr:colOff>
                <xdr:row>51</xdr:row>
                <xdr:rowOff>152400</xdr:rowOff>
              </from>
              <to>
                <xdr:col>17</xdr:col>
                <xdr:colOff>142875</xdr:colOff>
                <xdr:row>55</xdr:row>
                <xdr:rowOff>0</xdr:rowOff>
              </to>
            </anchor>
          </objectPr>
        </oleObject>
      </mc:Choice>
      <mc:Fallback>
        <oleObject progId="Equation.3" shapeId="3073" r:id="rId4"/>
      </mc:Fallback>
    </mc:AlternateContent>
    <mc:AlternateContent xmlns:mc="http://schemas.openxmlformats.org/markup-compatibility/2006">
      <mc:Choice Requires="x14">
        <oleObject progId="Equation.3" shapeId="3074" r:id="rId6">
          <objectPr defaultSize="0" autoPict="0" r:id="rId7">
            <anchor moveWithCells="1" sizeWithCells="1">
              <from>
                <xdr:col>1</xdr:col>
                <xdr:colOff>180975</xdr:colOff>
                <xdr:row>57</xdr:row>
                <xdr:rowOff>161925</xdr:rowOff>
              </from>
              <to>
                <xdr:col>15</xdr:col>
                <xdr:colOff>161925</xdr:colOff>
                <xdr:row>61</xdr:row>
                <xdr:rowOff>0</xdr:rowOff>
              </to>
            </anchor>
          </objectPr>
        </oleObject>
      </mc:Choice>
      <mc:Fallback>
        <oleObject progId="Equation.3" shapeId="3074" r:id="rId6"/>
      </mc:Fallback>
    </mc:AlternateContent>
    <mc:AlternateContent xmlns:mc="http://schemas.openxmlformats.org/markup-compatibility/2006">
      <mc:Choice Requires="x14">
        <oleObject progId="Equation.3" shapeId="3075" r:id="rId8">
          <objectPr defaultSize="0" autoPict="0" r:id="rId9">
            <anchor moveWithCells="1">
              <from>
                <xdr:col>26</xdr:col>
                <xdr:colOff>28575</xdr:colOff>
                <xdr:row>41</xdr:row>
                <xdr:rowOff>28575</xdr:rowOff>
              </from>
              <to>
                <xdr:col>29</xdr:col>
                <xdr:colOff>114300</xdr:colOff>
                <xdr:row>43</xdr:row>
                <xdr:rowOff>114300</xdr:rowOff>
              </to>
            </anchor>
          </objectPr>
        </oleObject>
      </mc:Choice>
      <mc:Fallback>
        <oleObject progId="Equation.3" shapeId="3075" r:id="rId8"/>
      </mc:Fallback>
    </mc:AlternateContent>
    <mc:AlternateContent xmlns:mc="http://schemas.openxmlformats.org/markup-compatibility/2006">
      <mc:Choice Requires="x14">
        <oleObject progId="Equation.3" shapeId="3076" r:id="rId10">
          <objectPr defaultSize="0" autoPict="0" r:id="rId11">
            <anchor moveWithCells="1" sizeWithCells="1">
              <from>
                <xdr:col>1</xdr:col>
                <xdr:colOff>190500</xdr:colOff>
                <xdr:row>63</xdr:row>
                <xdr:rowOff>295275</xdr:rowOff>
              </from>
              <to>
                <xdr:col>18</xdr:col>
                <xdr:colOff>47625</xdr:colOff>
                <xdr:row>66</xdr:row>
                <xdr:rowOff>238125</xdr:rowOff>
              </to>
            </anchor>
          </objectPr>
        </oleObject>
      </mc:Choice>
      <mc:Fallback>
        <oleObject progId="Equation.3" shapeId="3076" r:id="rId10"/>
      </mc:Fallback>
    </mc:AlternateContent>
    <mc:AlternateContent xmlns:mc="http://schemas.openxmlformats.org/markup-compatibility/2006">
      <mc:Choice Requires="x14">
        <oleObject progId="Equation.3" shapeId="3077" r:id="rId12">
          <objectPr defaultSize="0" autoPict="0" r:id="rId13">
            <anchor moveWithCells="1" sizeWithCells="1">
              <from>
                <xdr:col>1</xdr:col>
                <xdr:colOff>180975</xdr:colOff>
                <xdr:row>68</xdr:row>
                <xdr:rowOff>57150</xdr:rowOff>
              </from>
              <to>
                <xdr:col>7</xdr:col>
                <xdr:colOff>85725</xdr:colOff>
                <xdr:row>71</xdr:row>
                <xdr:rowOff>0</xdr:rowOff>
              </to>
            </anchor>
          </objectPr>
        </oleObject>
      </mc:Choice>
      <mc:Fallback>
        <oleObject progId="Equation.3" shapeId="3077" r:id="rId12"/>
      </mc:Fallback>
    </mc:AlternateContent>
  </oleObjec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V108"/>
  <sheetViews>
    <sheetView topLeftCell="A5" zoomScaleNormal="100" workbookViewId="0">
      <selection activeCell="A56" sqref="A56:BH56"/>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351</v>
      </c>
      <c r="C19" s="74"/>
      <c r="D19" s="74"/>
      <c r="E19" s="74"/>
      <c r="F19" s="74"/>
      <c r="G19" s="74"/>
      <c r="H19" s="74"/>
      <c r="I19" s="74"/>
      <c r="J19" s="74"/>
      <c r="K19" s="74"/>
      <c r="L19" s="74"/>
      <c r="M19"/>
      <c r="N19" s="73" t="s">
        <v>352</v>
      </c>
      <c r="O19" s="74"/>
      <c r="P19" s="74"/>
      <c r="Q19" s="74"/>
      <c r="R19" s="74"/>
      <c r="S19" s="74"/>
      <c r="T19" s="74"/>
      <c r="U19" s="74"/>
      <c r="V19" s="74"/>
      <c r="W19" s="74"/>
      <c r="X19" s="74"/>
      <c r="Y19" s="74"/>
      <c r="Z19" s="14"/>
      <c r="AA19" s="73" t="s">
        <v>353</v>
      </c>
      <c r="AB19" s="74"/>
      <c r="AC19" s="74"/>
      <c r="AD19" s="74"/>
      <c r="AE19" s="74"/>
      <c r="AF19" s="74"/>
      <c r="AG19" s="74"/>
      <c r="AH19" s="74"/>
      <c r="AI19" s="74"/>
      <c r="AJ19" s="14"/>
      <c r="AK19" s="75" t="s">
        <v>349</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347</v>
      </c>
      <c r="D30" s="58"/>
      <c r="E30" s="58"/>
      <c r="F30" s="58"/>
      <c r="G30" s="58"/>
      <c r="H30" s="58"/>
      <c r="I30" s="58"/>
      <c r="J30" s="58"/>
      <c r="K30" s="58"/>
      <c r="L30" s="58"/>
      <c r="M30" s="58"/>
      <c r="N30" s="58"/>
      <c r="O30" s="58"/>
      <c r="P30" s="58"/>
      <c r="Q30" s="58"/>
      <c r="R30" s="58"/>
      <c r="S30" s="58"/>
      <c r="T30" s="58"/>
      <c r="U30" s="58"/>
      <c r="V30" s="58"/>
      <c r="W30" s="58"/>
      <c r="X30" s="59"/>
      <c r="Y30" s="54">
        <v>315</v>
      </c>
      <c r="Z30" s="54"/>
      <c r="AA30" s="54"/>
      <c r="AB30" s="54"/>
      <c r="AC30" s="54"/>
      <c r="AD30" s="54"/>
      <c r="AE30" s="54">
        <v>305</v>
      </c>
      <c r="AF30" s="54"/>
      <c r="AG30" s="54"/>
      <c r="AH30" s="54"/>
      <c r="AI30" s="54"/>
      <c r="AJ30" s="54"/>
      <c r="AK30" s="55">
        <f>IF(BI30 = -1, (IF(AE30=0,0,Y30/AE30)),(IF(Y30=0,0,AE30/Y30)))</f>
        <v>0.96825396825396826</v>
      </c>
      <c r="AL30" s="55"/>
      <c r="AM30" s="55"/>
      <c r="AN30" s="55"/>
      <c r="AO30" s="55"/>
      <c r="AP30" s="55"/>
      <c r="AQ30" s="54">
        <v>393</v>
      </c>
      <c r="AR30" s="54"/>
      <c r="AS30" s="54"/>
      <c r="AT30" s="54"/>
      <c r="AU30" s="54"/>
      <c r="AV30" s="54"/>
      <c r="AW30" s="54">
        <v>393</v>
      </c>
      <c r="AX30" s="54"/>
      <c r="AY30" s="54"/>
      <c r="AZ30" s="54"/>
      <c r="BA30" s="54"/>
      <c r="BB30" s="54"/>
      <c r="BC30" s="55">
        <f>IF(BI30 = -1,(IF(AW30=0,0,AQ30/AW30)),(IF(AQ30=0,0,AW30/AQ30)))</f>
        <v>1</v>
      </c>
      <c r="BD30" s="55"/>
      <c r="BE30" s="55"/>
      <c r="BF30" s="55"/>
      <c r="BG30" s="55"/>
      <c r="BH30" s="55"/>
      <c r="BI30" s="39">
        <v>0</v>
      </c>
      <c r="CA30" s="1" t="s">
        <v>38</v>
      </c>
    </row>
    <row r="31" spans="1:79" ht="15" customHeight="1" x14ac:dyDescent="0.2">
      <c r="A31" s="56"/>
      <c r="B31" s="56"/>
      <c r="C31" s="57" t="s">
        <v>348</v>
      </c>
      <c r="D31" s="58"/>
      <c r="E31" s="58"/>
      <c r="F31" s="58"/>
      <c r="G31" s="58"/>
      <c r="H31" s="58"/>
      <c r="I31" s="58"/>
      <c r="J31" s="58"/>
      <c r="K31" s="58"/>
      <c r="L31" s="58"/>
      <c r="M31" s="58"/>
      <c r="N31" s="58"/>
      <c r="O31" s="58"/>
      <c r="P31" s="58"/>
      <c r="Q31" s="58"/>
      <c r="R31" s="58"/>
      <c r="S31" s="58"/>
      <c r="T31" s="58"/>
      <c r="U31" s="58"/>
      <c r="V31" s="58"/>
      <c r="W31" s="58"/>
      <c r="X31" s="59"/>
      <c r="Y31" s="54">
        <v>370.77</v>
      </c>
      <c r="Z31" s="54"/>
      <c r="AA31" s="54"/>
      <c r="AB31" s="54"/>
      <c r="AC31" s="54"/>
      <c r="AD31" s="54"/>
      <c r="AE31" s="54">
        <v>356.96</v>
      </c>
      <c r="AF31" s="54"/>
      <c r="AG31" s="54"/>
      <c r="AH31" s="54"/>
      <c r="AI31" s="54"/>
      <c r="AJ31" s="54"/>
      <c r="AK31" s="55">
        <f>IF(BI31 = -1, (IF(AE31=0,0,Y31/AE31)),(IF(Y31=0,0,AE31/Y31)))</f>
        <v>0.96275318930873588</v>
      </c>
      <c r="AL31" s="55"/>
      <c r="AM31" s="55"/>
      <c r="AN31" s="55"/>
      <c r="AO31" s="55"/>
      <c r="AP31" s="55"/>
      <c r="AQ31" s="54">
        <v>434.64</v>
      </c>
      <c r="AR31" s="54"/>
      <c r="AS31" s="54"/>
      <c r="AT31" s="54"/>
      <c r="AU31" s="54"/>
      <c r="AV31" s="54"/>
      <c r="AW31" s="54">
        <v>423.28</v>
      </c>
      <c r="AX31" s="54"/>
      <c r="AY31" s="54"/>
      <c r="AZ31" s="54"/>
      <c r="BA31" s="54"/>
      <c r="BB31" s="54"/>
      <c r="BC31" s="55">
        <f>IF(BI31 = -1,(IF(AW31=0,0,AQ31/AW31)),(IF(AQ31=0,0,AW31/AQ31)))</f>
        <v>0.97386342720412289</v>
      </c>
      <c r="BD31" s="55"/>
      <c r="BE31" s="55"/>
      <c r="BF31" s="55"/>
      <c r="BG31" s="55"/>
      <c r="BH31" s="55"/>
      <c r="BI31" s="39">
        <v>0</v>
      </c>
    </row>
    <row r="32" spans="1:79" ht="25.5" customHeight="1" x14ac:dyDescent="0.2">
      <c r="A32" s="56"/>
      <c r="B32" s="56"/>
      <c r="C32" s="57" t="s">
        <v>74</v>
      </c>
      <c r="D32" s="58"/>
      <c r="E32" s="58"/>
      <c r="F32" s="58"/>
      <c r="G32" s="58"/>
      <c r="H32" s="58"/>
      <c r="I32" s="58"/>
      <c r="J32" s="58"/>
      <c r="K32" s="58"/>
      <c r="L32" s="58"/>
      <c r="M32" s="58"/>
      <c r="N32" s="58"/>
      <c r="O32" s="58"/>
      <c r="P32" s="58"/>
      <c r="Q32" s="58"/>
      <c r="R32" s="58"/>
      <c r="S32" s="58"/>
      <c r="T32" s="58"/>
      <c r="U32" s="58"/>
      <c r="V32" s="58"/>
      <c r="W32" s="58"/>
      <c r="X32" s="59"/>
      <c r="Y32" s="54">
        <v>0</v>
      </c>
      <c r="Z32" s="54"/>
      <c r="AA32" s="54"/>
      <c r="AB32" s="54"/>
      <c r="AC32" s="54"/>
      <c r="AD32" s="54"/>
      <c r="AE32" s="54">
        <v>0</v>
      </c>
      <c r="AF32" s="54"/>
      <c r="AG32" s="54"/>
      <c r="AH32" s="54"/>
      <c r="AI32" s="54"/>
      <c r="AJ32" s="54"/>
      <c r="AK32" s="55">
        <f>IF(BI32 = -1, (IF(AE32=0,0,Y32/AE32)),(IF(Y32=0,0,AE32/Y32)))</f>
        <v>0</v>
      </c>
      <c r="AL32" s="55"/>
      <c r="AM32" s="55"/>
      <c r="AN32" s="55"/>
      <c r="AO32" s="55"/>
      <c r="AP32" s="55"/>
      <c r="AQ32" s="54">
        <v>20000</v>
      </c>
      <c r="AR32" s="54"/>
      <c r="AS32" s="54"/>
      <c r="AT32" s="54"/>
      <c r="AU32" s="54"/>
      <c r="AV32" s="54"/>
      <c r="AW32" s="54">
        <v>19500</v>
      </c>
      <c r="AX32" s="54"/>
      <c r="AY32" s="54"/>
      <c r="AZ32" s="54"/>
      <c r="BA32" s="54"/>
      <c r="BB32" s="54"/>
      <c r="BC32" s="55">
        <f>IF(BI32 = -1,(IF(AW32=0,0,AQ32/AW32)),(IF(AQ32=0,0,AW32/AQ32)))</f>
        <v>0.97499999999999998</v>
      </c>
      <c r="BD32" s="55"/>
      <c r="BE32" s="55"/>
      <c r="BF32" s="55"/>
      <c r="BG32" s="55"/>
      <c r="BH32" s="55"/>
      <c r="BI32" s="39">
        <v>0</v>
      </c>
    </row>
    <row r="33" spans="1:100" ht="17.25" customHeight="1" x14ac:dyDescent="0.2">
      <c r="A33" s="117" t="s">
        <v>27</v>
      </c>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9"/>
      <c r="BI33" s="39"/>
    </row>
    <row r="34" spans="1:100" ht="18" hidden="1" customHeight="1" x14ac:dyDescent="0.2">
      <c r="A34" s="120" t="s">
        <v>4</v>
      </c>
      <c r="B34" s="120"/>
      <c r="C34" s="121" t="s">
        <v>5</v>
      </c>
      <c r="D34" s="122"/>
      <c r="E34" s="122"/>
      <c r="F34" s="122"/>
      <c r="G34" s="122"/>
      <c r="H34" s="122"/>
      <c r="I34" s="122"/>
      <c r="J34" s="122"/>
      <c r="K34" s="122"/>
      <c r="L34" s="122"/>
      <c r="M34" s="122"/>
      <c r="N34" s="122"/>
      <c r="O34" s="122"/>
      <c r="P34" s="122"/>
      <c r="Q34" s="122"/>
      <c r="R34" s="122"/>
      <c r="S34" s="122"/>
      <c r="T34" s="122"/>
      <c r="U34" s="122"/>
      <c r="V34" s="122"/>
      <c r="W34" s="122"/>
      <c r="X34" s="122"/>
      <c r="Y34" s="123" t="s">
        <v>33</v>
      </c>
      <c r="Z34" s="124"/>
      <c r="AA34" s="124"/>
      <c r="AB34" s="124"/>
      <c r="AC34" s="124"/>
      <c r="AD34" s="124"/>
      <c r="AE34" s="123" t="s">
        <v>34</v>
      </c>
      <c r="AF34" s="124"/>
      <c r="AG34" s="124"/>
      <c r="AH34" s="124"/>
      <c r="AI34" s="124"/>
      <c r="AJ34" s="124"/>
      <c r="AK34" s="125" t="s">
        <v>69</v>
      </c>
      <c r="AL34" s="125"/>
      <c r="AM34" s="125"/>
      <c r="AN34" s="125"/>
      <c r="AO34" s="125"/>
      <c r="AP34" s="125"/>
      <c r="AQ34" s="123" t="s">
        <v>35</v>
      </c>
      <c r="AR34" s="126"/>
      <c r="AS34" s="126"/>
      <c r="AT34" s="126"/>
      <c r="AU34" s="126"/>
      <c r="AV34" s="126"/>
      <c r="AW34" s="123" t="s">
        <v>36</v>
      </c>
      <c r="AX34" s="127"/>
      <c r="AY34" s="127"/>
      <c r="AZ34" s="127"/>
      <c r="BA34" s="127"/>
      <c r="BB34" s="127"/>
      <c r="BC34" s="116" t="s">
        <v>70</v>
      </c>
      <c r="BD34" s="116"/>
      <c r="BE34" s="116"/>
      <c r="BF34" s="116"/>
      <c r="BG34" s="116"/>
      <c r="BH34" s="116"/>
      <c r="BI34" s="39" t="s">
        <v>68</v>
      </c>
      <c r="CA34" s="1" t="s">
        <v>39</v>
      </c>
    </row>
    <row r="35" spans="1:100" s="36" customFormat="1" ht="12.75" customHeight="1" x14ac:dyDescent="0.2">
      <c r="A35" s="56"/>
      <c r="B35" s="56"/>
      <c r="C35" s="57" t="s">
        <v>204</v>
      </c>
      <c r="D35" s="58"/>
      <c r="E35" s="58"/>
      <c r="F35" s="58"/>
      <c r="G35" s="58"/>
      <c r="H35" s="58"/>
      <c r="I35" s="58"/>
      <c r="J35" s="58"/>
      <c r="K35" s="58"/>
      <c r="L35" s="58"/>
      <c r="M35" s="58"/>
      <c r="N35" s="58"/>
      <c r="O35" s="58"/>
      <c r="P35" s="58"/>
      <c r="Q35" s="58"/>
      <c r="R35" s="58"/>
      <c r="S35" s="58"/>
      <c r="T35" s="58"/>
      <c r="U35" s="58"/>
      <c r="V35" s="58"/>
      <c r="W35" s="58"/>
      <c r="X35" s="59"/>
      <c r="Y35" s="54">
        <v>100</v>
      </c>
      <c r="Z35" s="54"/>
      <c r="AA35" s="54"/>
      <c r="AB35" s="54"/>
      <c r="AC35" s="54"/>
      <c r="AD35" s="54"/>
      <c r="AE35" s="54">
        <v>96.28</v>
      </c>
      <c r="AF35" s="54"/>
      <c r="AG35" s="54"/>
      <c r="AH35" s="54"/>
      <c r="AI35" s="54"/>
      <c r="AJ35" s="54"/>
      <c r="AK35" s="55">
        <f>IF(BI35 = -1, (IF(AE35=0,0,Y35/AE35)),(IF(Y35=0,0,AE35/Y35)))</f>
        <v>0.96279999999999999</v>
      </c>
      <c r="AL35" s="55"/>
      <c r="AM35" s="55"/>
      <c r="AN35" s="55"/>
      <c r="AO35" s="55"/>
      <c r="AP35" s="55"/>
      <c r="AQ35" s="54">
        <v>100</v>
      </c>
      <c r="AR35" s="54"/>
      <c r="AS35" s="54"/>
      <c r="AT35" s="54"/>
      <c r="AU35" s="54"/>
      <c r="AV35" s="54"/>
      <c r="AW35" s="54">
        <v>97.39</v>
      </c>
      <c r="AX35" s="54"/>
      <c r="AY35" s="54"/>
      <c r="AZ35" s="54"/>
      <c r="BA35" s="54"/>
      <c r="BB35" s="54"/>
      <c r="BC35" s="55">
        <f>IF(BI35 = -1,(IF(AW35=0,0,AQ35/AW35)),(IF(AQ35=0,0,AW35/AQ35)))</f>
        <v>0.97389999999999999</v>
      </c>
      <c r="BD35" s="55"/>
      <c r="BE35" s="55"/>
      <c r="BF35" s="55"/>
      <c r="BG35" s="55"/>
      <c r="BH35" s="55"/>
      <c r="BI35" s="39">
        <v>0</v>
      </c>
      <c r="BJ35" s="1"/>
      <c r="BK35" s="1"/>
      <c r="BL35" s="1"/>
      <c r="BM35" s="1"/>
      <c r="BN35" s="1"/>
      <c r="BO35" s="1"/>
      <c r="BP35" s="1"/>
      <c r="BQ35" s="1"/>
      <c r="BR35" s="1"/>
      <c r="BS35" s="1"/>
      <c r="BT35" s="1"/>
      <c r="BU35" s="1"/>
      <c r="BV35" s="1"/>
      <c r="BW35" s="1"/>
      <c r="BX35" s="1"/>
      <c r="BY35" s="1"/>
      <c r="BZ35" s="1"/>
      <c r="CA35" s="1" t="s">
        <v>40</v>
      </c>
      <c r="CB35" s="1"/>
      <c r="CC35" s="1"/>
      <c r="CD35" s="1"/>
      <c r="CE35" s="1"/>
      <c r="CF35" s="1"/>
      <c r="CG35" s="1"/>
      <c r="CH35" s="1"/>
      <c r="CI35" s="1"/>
      <c r="CJ35" s="1"/>
      <c r="CK35" s="1"/>
      <c r="CL35" s="1"/>
      <c r="CM35" s="1"/>
      <c r="CN35" s="1"/>
      <c r="CO35" s="1"/>
      <c r="CP35" s="1"/>
      <c r="CQ35" s="1"/>
      <c r="CR35" s="1"/>
      <c r="CS35" s="1"/>
      <c r="CT35" s="1"/>
      <c r="CU35" s="1"/>
      <c r="CV35" s="1"/>
    </row>
    <row r="36" spans="1:100" ht="15" customHeight="1" x14ac:dyDescent="0.2">
      <c r="AE36" s="26"/>
      <c r="AF36" s="26"/>
      <c r="AG36" s="26"/>
      <c r="AH36" s="26"/>
      <c r="AI36" s="26"/>
      <c r="AJ36" s="26"/>
      <c r="AK36" s="26"/>
      <c r="AL36" s="26"/>
      <c r="AM36" s="26"/>
      <c r="AN36" s="26"/>
      <c r="AO36" s="26"/>
      <c r="AP36" s="29"/>
      <c r="AQ36" s="30"/>
      <c r="AR36" s="27"/>
      <c r="AS36" s="27"/>
      <c r="AT36" s="27"/>
      <c r="AU36" s="27"/>
      <c r="AV36" s="27"/>
      <c r="AW36" s="28"/>
      <c r="AX36" s="31"/>
      <c r="AY36" s="31"/>
      <c r="AZ36" s="31"/>
      <c r="BA36" s="31"/>
      <c r="BB36" s="31"/>
      <c r="BC36" s="32"/>
      <c r="BD36" s="32"/>
      <c r="BE36" s="32"/>
      <c r="BF36" s="32"/>
      <c r="BG36" s="32"/>
      <c r="BH36" s="32"/>
    </row>
    <row r="37" spans="1:100" ht="15" customHeight="1" x14ac:dyDescent="0.2">
      <c r="A37" s="105" t="s">
        <v>41</v>
      </c>
      <c r="B37" s="106"/>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28"/>
      <c r="AF37" s="27"/>
      <c r="AG37" s="27"/>
      <c r="AH37" s="27"/>
      <c r="AI37" s="27"/>
      <c r="AJ37" s="27"/>
      <c r="AK37" s="29"/>
      <c r="AL37" s="29"/>
      <c r="AM37" s="29"/>
      <c r="AN37" s="29"/>
      <c r="AO37" s="29"/>
      <c r="AP37" s="29"/>
      <c r="AQ37" s="30"/>
      <c r="AR37" s="27"/>
      <c r="AS37" s="27"/>
      <c r="AT37" s="27"/>
      <c r="AU37" s="27"/>
      <c r="AV37" s="27"/>
      <c r="AW37" s="28"/>
      <c r="AX37" s="31"/>
      <c r="AY37" s="31"/>
      <c r="AZ37" s="31"/>
      <c r="BA37" s="31"/>
      <c r="BB37" s="31"/>
      <c r="BC37" s="32"/>
      <c r="BD37" s="32"/>
      <c r="BE37" s="32"/>
      <c r="BF37" s="32"/>
      <c r="BG37" s="32"/>
      <c r="BH37" s="32"/>
    </row>
    <row r="38" spans="1:100" ht="15"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75" customHeight="1" x14ac:dyDescent="0.2">
      <c r="A39" s="62" t="s">
        <v>94</v>
      </c>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CA39" s="1" t="s">
        <v>52</v>
      </c>
    </row>
    <row r="40" spans="1:100" ht="9" customHeight="1" x14ac:dyDescent="0.2">
      <c r="A40" s="37"/>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28"/>
      <c r="AF40" s="27"/>
      <c r="AG40" s="27"/>
      <c r="AH40" s="27"/>
      <c r="AI40" s="27"/>
      <c r="AJ40" s="27"/>
      <c r="AK40" s="29"/>
      <c r="AL40" s="29"/>
      <c r="AM40" s="29"/>
      <c r="AN40" s="29"/>
      <c r="AO40" s="29"/>
      <c r="AP40" s="29"/>
      <c r="AQ40" s="30"/>
      <c r="AR40" s="27"/>
      <c r="AS40" s="27"/>
      <c r="AT40" s="27"/>
      <c r="AU40" s="27"/>
      <c r="AV40" s="27"/>
      <c r="AW40" s="28"/>
      <c r="AX40" s="31"/>
      <c r="AY40" s="31"/>
      <c r="AZ40" s="31"/>
      <c r="BA40" s="31"/>
      <c r="BB40" s="31"/>
      <c r="BC40" s="32"/>
      <c r="BD40" s="32"/>
      <c r="BE40" s="32"/>
      <c r="BF40" s="32"/>
      <c r="BG40" s="32"/>
      <c r="BH40" s="32"/>
      <c r="CA40" s="1" t="s">
        <v>52</v>
      </c>
    </row>
    <row r="41" spans="1:100" ht="15" customHeight="1" x14ac:dyDescent="0.25">
      <c r="A41" s="107"/>
      <c r="B41" s="108"/>
      <c r="C41" s="108"/>
      <c r="D41" s="108"/>
      <c r="E41" s="108"/>
      <c r="F41" s="108"/>
      <c r="G41" s="108"/>
      <c r="H41" s="108"/>
      <c r="I41" s="108"/>
      <c r="J41" s="108"/>
      <c r="K41" s="108"/>
      <c r="L41" s="108"/>
      <c r="M41" s="108"/>
      <c r="N41" s="108"/>
      <c r="O41" s="108"/>
      <c r="P41" s="108"/>
      <c r="Q41" s="108"/>
      <c r="R41" s="108"/>
      <c r="S41" s="108"/>
      <c r="T41" s="108"/>
      <c r="U41" s="108"/>
      <c r="V41" s="108"/>
      <c r="W41" s="108"/>
      <c r="X41" s="109"/>
      <c r="Y41" s="110" t="s">
        <v>44</v>
      </c>
      <c r="Z41" s="111"/>
      <c r="AA41" s="111"/>
      <c r="AB41" s="111"/>
      <c r="AC41" s="111"/>
      <c r="AD41" s="111"/>
      <c r="AE41" s="111"/>
      <c r="AF41" s="111"/>
      <c r="AG41" s="111"/>
      <c r="AH41" s="111"/>
      <c r="AI41" s="111"/>
      <c r="AJ41" s="111"/>
      <c r="AK41" s="112"/>
      <c r="AL41" s="113" t="s">
        <v>45</v>
      </c>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5"/>
      <c r="CA41" s="1" t="s">
        <v>52</v>
      </c>
    </row>
    <row r="42" spans="1:100" ht="15.75" customHeight="1" x14ac:dyDescent="0.2">
      <c r="A42" s="98" t="s">
        <v>46</v>
      </c>
      <c r="B42" s="99"/>
      <c r="C42" s="99"/>
      <c r="D42" s="99"/>
      <c r="E42" s="99"/>
      <c r="F42" s="99"/>
      <c r="G42" s="99"/>
      <c r="H42" s="99"/>
      <c r="I42" s="99"/>
      <c r="J42" s="99"/>
      <c r="K42" s="99"/>
      <c r="L42" s="99"/>
      <c r="M42" s="99"/>
      <c r="N42" s="99"/>
      <c r="O42" s="99"/>
      <c r="P42" s="99"/>
      <c r="Q42" s="99"/>
      <c r="R42" s="99"/>
      <c r="S42" s="99"/>
      <c r="T42" s="99"/>
      <c r="U42" s="99"/>
      <c r="V42" s="99"/>
      <c r="W42" s="99"/>
      <c r="X42" s="100"/>
      <c r="Y42" s="101" t="s">
        <v>49</v>
      </c>
      <c r="Z42" s="102"/>
      <c r="AA42" s="102"/>
      <c r="AB42" s="102"/>
      <c r="AC42" s="102"/>
      <c r="AD42" s="102"/>
      <c r="AE42" s="102"/>
      <c r="AF42" s="102"/>
      <c r="AG42" s="102"/>
      <c r="AH42" s="102"/>
      <c r="AI42" s="102"/>
      <c r="AJ42" s="102"/>
      <c r="AK42" s="103"/>
      <c r="AL42" s="104" t="s">
        <v>95</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75" customHeight="1" x14ac:dyDescent="0.2">
      <c r="A43" s="98" t="s">
        <v>47</v>
      </c>
      <c r="B43" s="99"/>
      <c r="C43" s="99"/>
      <c r="D43" s="99"/>
      <c r="E43" s="99"/>
      <c r="F43" s="99"/>
      <c r="G43" s="99"/>
      <c r="H43" s="99"/>
      <c r="I43" s="99"/>
      <c r="J43" s="99"/>
      <c r="K43" s="99"/>
      <c r="L43" s="99"/>
      <c r="M43" s="99"/>
      <c r="N43" s="99"/>
      <c r="O43" s="99"/>
      <c r="P43" s="99"/>
      <c r="Q43" s="99"/>
      <c r="R43" s="99"/>
      <c r="S43" s="99"/>
      <c r="T43" s="99"/>
      <c r="U43" s="99"/>
      <c r="V43" s="99"/>
      <c r="W43" s="99"/>
      <c r="X43" s="100"/>
      <c r="Y43" s="101" t="s">
        <v>50</v>
      </c>
      <c r="Z43" s="102"/>
      <c r="AA43" s="102"/>
      <c r="AB43" s="102"/>
      <c r="AC43" s="102"/>
      <c r="AD43" s="102"/>
      <c r="AE43" s="102"/>
      <c r="AF43" s="102"/>
      <c r="AG43" s="102"/>
      <c r="AH43" s="102"/>
      <c r="AI43" s="102"/>
      <c r="AJ43" s="102"/>
      <c r="AK43" s="103"/>
      <c r="AL43" s="104" t="s">
        <v>96</v>
      </c>
      <c r="AM43" s="58"/>
      <c r="AN43" s="58"/>
      <c r="AO43" s="58"/>
      <c r="AP43" s="58"/>
      <c r="AQ43" s="58"/>
      <c r="AR43" s="58"/>
      <c r="AS43" s="58"/>
      <c r="AT43" s="58"/>
      <c r="AU43" s="58"/>
      <c r="AV43" s="58"/>
      <c r="AW43" s="58"/>
      <c r="AX43" s="58"/>
      <c r="AY43" s="58"/>
      <c r="AZ43" s="58"/>
      <c r="BA43" s="58"/>
      <c r="BB43" s="58"/>
      <c r="BC43" s="58"/>
      <c r="BD43" s="58"/>
      <c r="BE43" s="58"/>
      <c r="BF43" s="58"/>
      <c r="BG43" s="58"/>
      <c r="BH43" s="59"/>
      <c r="CA43" s="1" t="s">
        <v>52</v>
      </c>
    </row>
    <row r="44" spans="1:100" ht="15.75" customHeight="1" x14ac:dyDescent="0.2">
      <c r="A44" s="98" t="s">
        <v>48</v>
      </c>
      <c r="B44" s="99"/>
      <c r="C44" s="99"/>
      <c r="D44" s="99"/>
      <c r="E44" s="99"/>
      <c r="F44" s="99"/>
      <c r="G44" s="99"/>
      <c r="H44" s="99"/>
      <c r="I44" s="99"/>
      <c r="J44" s="99"/>
      <c r="K44" s="99"/>
      <c r="L44" s="99"/>
      <c r="M44" s="99"/>
      <c r="N44" s="99"/>
      <c r="O44" s="99"/>
      <c r="P44" s="99"/>
      <c r="Q44" s="99"/>
      <c r="R44" s="99"/>
      <c r="S44" s="99"/>
      <c r="T44" s="99"/>
      <c r="U44" s="99"/>
      <c r="V44" s="99"/>
      <c r="W44" s="99"/>
      <c r="X44" s="100"/>
      <c r="Y44" s="101" t="s">
        <v>51</v>
      </c>
      <c r="Z44" s="102"/>
      <c r="AA44" s="102"/>
      <c r="AB44" s="102"/>
      <c r="AC44" s="102"/>
      <c r="AD44" s="102"/>
      <c r="AE44" s="102"/>
      <c r="AF44" s="102"/>
      <c r="AG44" s="102"/>
      <c r="AH44" s="102"/>
      <c r="AI44" s="102"/>
      <c r="AJ44" s="102"/>
      <c r="AK44" s="103"/>
      <c r="AL44" s="104" t="s">
        <v>97</v>
      </c>
      <c r="AM44" s="58"/>
      <c r="AN44" s="58"/>
      <c r="AO44" s="58"/>
      <c r="AP44" s="58"/>
      <c r="AQ44" s="58"/>
      <c r="AR44" s="58"/>
      <c r="AS44" s="58"/>
      <c r="AT44" s="58"/>
      <c r="AU44" s="58"/>
      <c r="AV44" s="58"/>
      <c r="AW44" s="58"/>
      <c r="AX44" s="58"/>
      <c r="AY44" s="58"/>
      <c r="AZ44" s="58"/>
      <c r="BA44" s="58"/>
      <c r="BB44" s="58"/>
      <c r="BC44" s="58"/>
      <c r="BD44" s="58"/>
      <c r="BE44" s="58"/>
      <c r="BF44" s="58"/>
      <c r="BG44" s="58"/>
      <c r="BH44" s="59"/>
      <c r="CA44" s="1" t="s">
        <v>52</v>
      </c>
    </row>
    <row r="45" spans="1:100" ht="15" customHeight="1" x14ac:dyDescent="0.2">
      <c r="A45" s="2"/>
      <c r="B45" s="2"/>
      <c r="C45" s="25"/>
      <c r="D45" s="26"/>
      <c r="E45" s="26"/>
      <c r="F45" s="26"/>
      <c r="G45" s="26"/>
      <c r="H45" s="26"/>
      <c r="I45" s="26"/>
      <c r="J45" s="26"/>
      <c r="K45" s="26"/>
      <c r="L45" s="26"/>
      <c r="M45" s="26"/>
      <c r="N45" s="26"/>
      <c r="O45" s="26"/>
      <c r="P45" s="26"/>
      <c r="Q45" s="26"/>
      <c r="R45" s="26"/>
      <c r="S45" s="26"/>
      <c r="T45" s="26"/>
      <c r="U45" s="26"/>
      <c r="V45" s="26"/>
      <c r="W45" s="26"/>
      <c r="X45" s="26"/>
      <c r="Y45" s="27"/>
      <c r="Z45" s="27"/>
      <c r="AA45" s="27"/>
      <c r="AB45" s="27"/>
      <c r="AC45" s="27"/>
      <c r="AD45" s="27"/>
      <c r="AE45" s="28"/>
      <c r="AF45" s="27"/>
      <c r="AG45" s="27"/>
      <c r="AH45" s="27"/>
      <c r="AI45" s="27"/>
      <c r="AJ45" s="27"/>
      <c r="AK45" s="29"/>
      <c r="AL45" s="29"/>
      <c r="AM45" s="29"/>
      <c r="AN45" s="29"/>
      <c r="AO45" s="29"/>
      <c r="AP45" s="29"/>
      <c r="AQ45" s="30"/>
      <c r="AR45" s="27"/>
      <c r="AS45" s="27"/>
      <c r="AT45" s="27"/>
      <c r="AU45" s="27"/>
      <c r="AV45" s="27"/>
      <c r="AW45" s="28"/>
      <c r="AX45" s="31"/>
      <c r="AY45" s="31"/>
      <c r="AZ45" s="31"/>
      <c r="BA45" s="31"/>
      <c r="BB45" s="31"/>
      <c r="BC45" s="32"/>
      <c r="BD45" s="32"/>
      <c r="BE45" s="32"/>
      <c r="BF45" s="32"/>
      <c r="BG45" s="32"/>
      <c r="BH45" s="32"/>
    </row>
    <row r="46" spans="1:100" s="33" customFormat="1" ht="15.75" x14ac:dyDescent="0.25">
      <c r="B46" s="33" t="s">
        <v>28</v>
      </c>
    </row>
    <row r="47" spans="1:100" s="33" customFormat="1" ht="48.75" customHeight="1" x14ac:dyDescent="0.25">
      <c r="B47"/>
    </row>
    <row r="48" spans="1:100" s="33" customFormat="1" ht="1.5" hidden="1" customHeight="1" x14ac:dyDescent="0.25"/>
    <row r="49" spans="1:60" s="33" customFormat="1" ht="1.5" hidden="1" customHeight="1" x14ac:dyDescent="0.25"/>
    <row r="50" spans="1:60" s="33" customFormat="1" ht="35.25" customHeight="1" x14ac:dyDescent="0.25">
      <c r="A50" s="91" t="s">
        <v>354</v>
      </c>
      <c r="B50" s="61"/>
      <c r="C50" s="61"/>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row>
    <row r="51" spans="1:60" s="33" customFormat="1" ht="15.75" x14ac:dyDescent="0.25"/>
    <row r="52" spans="1:60" s="33" customFormat="1" ht="15.75" x14ac:dyDescent="0.25">
      <c r="B52" s="33" t="s">
        <v>29</v>
      </c>
    </row>
    <row r="53" spans="1:60" s="33" customFormat="1" ht="15.75" x14ac:dyDescent="0.25"/>
    <row r="54" spans="1:60" s="33" customFormat="1" ht="15.75" x14ac:dyDescent="0.25"/>
    <row r="55" spans="1:60" s="33" customFormat="1" ht="15.75" x14ac:dyDescent="0.25"/>
    <row r="56" spans="1:60" s="33" customFormat="1" ht="30.75" customHeight="1" x14ac:dyDescent="0.25">
      <c r="A56" s="91" t="s">
        <v>356</v>
      </c>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row>
    <row r="57" spans="1:60" s="33" customFormat="1" ht="15.75" x14ac:dyDescent="0.25"/>
    <row r="58" spans="1:60" s="33" customFormat="1" ht="24.75" customHeight="1" x14ac:dyDescent="0.25">
      <c r="B58" s="92" t="s">
        <v>30</v>
      </c>
      <c r="C58" s="92"/>
      <c r="D58" s="92"/>
      <c r="E58" s="92"/>
      <c r="F58" s="92"/>
      <c r="G58" s="92"/>
      <c r="H58" s="92"/>
      <c r="I58" s="92"/>
      <c r="J58" s="92"/>
      <c r="K58" s="92"/>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c r="AQ58" s="93"/>
      <c r="AR58" s="93"/>
      <c r="AS58" s="93"/>
      <c r="AT58" s="93"/>
      <c r="AU58" s="93"/>
      <c r="AV58" s="93"/>
      <c r="AW58" s="93"/>
    </row>
    <row r="59" spans="1:60" s="33" customFormat="1" ht="15.75" x14ac:dyDescent="0.25"/>
    <row r="60" spans="1:60" s="33" customFormat="1" ht="15.75" x14ac:dyDescent="0.25"/>
    <row r="61" spans="1:60" s="33" customFormat="1" ht="22.5" customHeight="1" x14ac:dyDescent="0.25"/>
    <row r="62" spans="1:60" s="33" customFormat="1" ht="29.25" customHeight="1" x14ac:dyDescent="0.25">
      <c r="A62" s="91" t="s">
        <v>355</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row>
    <row r="63" spans="1:60" s="33" customFormat="1" ht="15.75" x14ac:dyDescent="0.25"/>
    <row r="64" spans="1:60" s="33" customFormat="1" ht="15.75" x14ac:dyDescent="0.25"/>
    <row r="65" spans="1:77" s="33" customFormat="1" ht="15.75" x14ac:dyDescent="0.25"/>
    <row r="66" spans="1:77" s="33" customFormat="1" ht="15.75" x14ac:dyDescent="0.25">
      <c r="A66" s="94" t="s">
        <v>357</v>
      </c>
      <c r="B66" s="95"/>
      <c r="C66" s="95"/>
      <c r="D66" s="95"/>
      <c r="E66" s="95"/>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row>
    <row r="67" spans="1:77" s="33" customFormat="1" ht="15.75" x14ac:dyDescent="0.25">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row>
    <row r="68" spans="1:77" s="33" customFormat="1" ht="15.75" x14ac:dyDescent="0.25">
      <c r="A68" s="96" t="s">
        <v>183</v>
      </c>
      <c r="B68" s="97"/>
      <c r="C68" s="97"/>
      <c r="D68" s="97"/>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row>
    <row r="69" spans="1:77" s="33" customFormat="1" ht="19.5" customHeight="1" x14ac:dyDescent="0.25">
      <c r="C69" s="83" t="s">
        <v>43</v>
      </c>
      <c r="D69" s="84"/>
      <c r="E69" s="85" t="s">
        <v>126</v>
      </c>
      <c r="F69" s="86"/>
      <c r="G69" s="86"/>
      <c r="H69" s="86"/>
      <c r="I69" s="86"/>
      <c r="J69" s="86"/>
      <c r="K69" s="86"/>
      <c r="L69" s="86"/>
    </row>
    <row r="70" spans="1:77" s="34" customFormat="1" ht="17.25" customHeight="1" x14ac:dyDescent="0.2">
      <c r="B70" s="34" t="s">
        <v>31</v>
      </c>
    </row>
    <row r="71" spans="1:77" s="33" customFormat="1" ht="15.75" x14ac:dyDescent="0.25">
      <c r="E71" s="33" t="s">
        <v>32</v>
      </c>
    </row>
    <row r="72" spans="1:77" s="33" customFormat="1" ht="6" customHeight="1" x14ac:dyDescent="0.25"/>
    <row r="73" spans="1:77" s="33" customFormat="1" ht="15.75" x14ac:dyDescent="0.25">
      <c r="C73" s="87" t="s">
        <v>42</v>
      </c>
      <c r="D73" s="87"/>
      <c r="E73" s="88" t="s">
        <v>358</v>
      </c>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row>
    <row r="74" spans="1:77" ht="15.75" x14ac:dyDescent="0.2">
      <c r="A74" s="19"/>
      <c r="B74" s="19"/>
      <c r="C74" s="20"/>
      <c r="D74" s="20"/>
      <c r="E74" s="20"/>
      <c r="F74" s="20"/>
      <c r="G74" s="20"/>
      <c r="H74" s="20"/>
      <c r="I74" s="20"/>
      <c r="J74" s="20"/>
      <c r="K74" s="20"/>
      <c r="L74" s="20"/>
      <c r="M74" s="20"/>
      <c r="N74" s="20"/>
      <c r="O74" s="20"/>
      <c r="P74" s="20"/>
      <c r="Q74" s="20"/>
      <c r="R74" s="20"/>
      <c r="S74" s="20"/>
      <c r="T74" s="20"/>
      <c r="U74" s="20"/>
      <c r="V74" s="20"/>
      <c r="W74" s="20"/>
      <c r="X74" s="20"/>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c r="AY74" s="22"/>
      <c r="AZ74" s="22"/>
      <c r="BA74" s="22"/>
      <c r="BB74" s="22"/>
      <c r="BC74" s="22"/>
      <c r="BD74" s="22"/>
      <c r="BE74" s="22"/>
      <c r="BF74" s="22"/>
      <c r="BG74" s="22"/>
      <c r="BH74" s="22"/>
      <c r="BI74" s="22"/>
      <c r="BJ74" s="22"/>
      <c r="BK74" s="22"/>
      <c r="BL74" s="22"/>
      <c r="BM74" s="22"/>
      <c r="BN74" s="22"/>
      <c r="BO74" s="22"/>
      <c r="BP74" s="22"/>
      <c r="BQ74" s="22"/>
      <c r="BR74" s="5"/>
      <c r="BS74" s="5"/>
      <c r="BT74" s="5"/>
      <c r="BU74" s="5"/>
      <c r="BV74" s="5"/>
      <c r="BW74" s="5"/>
      <c r="BX74" s="5"/>
      <c r="BY74" s="5"/>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47.25" customHeight="1" x14ac:dyDescent="0.2">
      <c r="A76" s="62" t="s">
        <v>350</v>
      </c>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7" ht="15.75" x14ac:dyDescent="0.2">
      <c r="A77" s="19"/>
      <c r="B77" s="19"/>
      <c r="C77" s="20"/>
      <c r="D77" s="20"/>
      <c r="E77" s="20"/>
      <c r="F77" s="20"/>
      <c r="G77" s="20"/>
      <c r="H77" s="20"/>
      <c r="I77" s="20"/>
      <c r="J77" s="20"/>
      <c r="K77" s="20"/>
      <c r="L77" s="20"/>
      <c r="M77" s="20"/>
      <c r="N77" s="20"/>
      <c r="O77" s="20"/>
      <c r="P77" s="20"/>
      <c r="Q77" s="20"/>
      <c r="R77" s="20"/>
      <c r="S77" s="20"/>
      <c r="T77" s="20"/>
      <c r="U77" s="20"/>
      <c r="V77" s="20"/>
      <c r="W77" s="20"/>
      <c r="X77" s="20"/>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c r="AY77" s="22"/>
      <c r="AZ77" s="22"/>
      <c r="BA77" s="22"/>
      <c r="BB77" s="22"/>
      <c r="BC77" s="22"/>
      <c r="BD77" s="22"/>
      <c r="BE77" s="22"/>
      <c r="BF77" s="22"/>
      <c r="BG77" s="22"/>
      <c r="BH77" s="22"/>
      <c r="BI77" s="22"/>
      <c r="BJ77" s="22"/>
      <c r="BK77" s="22"/>
      <c r="BL77" s="22"/>
      <c r="BM77" s="22"/>
      <c r="BN77" s="22"/>
      <c r="BO77" s="22"/>
      <c r="BP77" s="22"/>
      <c r="BQ77" s="22"/>
      <c r="BR77" s="5"/>
      <c r="BS77" s="5"/>
      <c r="BT77" s="5"/>
      <c r="BU77" s="5"/>
      <c r="BV77" s="5"/>
      <c r="BW77" s="5"/>
      <c r="BX77" s="5"/>
      <c r="BY77" s="5"/>
    </row>
    <row r="78" spans="1:77" ht="15.95" customHeight="1" x14ac:dyDescent="0.2">
      <c r="A78" s="8"/>
      <c r="B78" s="8"/>
      <c r="C78" s="8"/>
      <c r="D78" s="8"/>
      <c r="E78" s="8"/>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ht="12" customHeight="1" x14ac:dyDescent="0.2">
      <c r="A79" s="18" t="s">
        <v>19</v>
      </c>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ht="12" customHeight="1" x14ac:dyDescent="0.2">
      <c r="A80" s="18" t="s">
        <v>16</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row>
    <row r="81" spans="1:64" s="18" customFormat="1" ht="12" customHeight="1" x14ac:dyDescent="0.2">
      <c r="A81" s="18" t="s">
        <v>17</v>
      </c>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row>
    <row r="82" spans="1:64" s="18" customFormat="1" ht="12" customHeight="1" x14ac:dyDescent="0.2">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row>
    <row r="83" spans="1:64" s="18" customFormat="1" ht="12" customHeight="1" x14ac:dyDescent="0.2">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90" t="s">
        <v>53</v>
      </c>
      <c r="BF83" s="90"/>
      <c r="BG83" s="90"/>
      <c r="BH83" s="90"/>
      <c r="BI83" s="90"/>
      <c r="BJ83" s="90"/>
      <c r="BK83" s="90"/>
      <c r="BL83" s="90"/>
    </row>
    <row r="84" spans="1:64" ht="15.75" x14ac:dyDescent="0.2">
      <c r="A84" s="82" t="s">
        <v>54</v>
      </c>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row>
    <row r="85" spans="1:64" ht="15.75" customHeight="1" x14ac:dyDescent="0.2">
      <c r="A85" s="82" t="s">
        <v>88</v>
      </c>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row>
    <row r="86" spans="1:64" ht="6" customHeight="1" x14ac:dyDescent="0.2">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row>
    <row r="87" spans="1:64" ht="27.95" customHeight="1" x14ac:dyDescent="0.2">
      <c r="A87" s="9" t="s">
        <v>2</v>
      </c>
      <c r="B87" s="73" t="s">
        <v>81</v>
      </c>
      <c r="C87" s="74"/>
      <c r="D87" s="74"/>
      <c r="E87" s="74"/>
      <c r="F87" s="74"/>
      <c r="G87" s="74"/>
      <c r="H87" s="74"/>
      <c r="I87" s="74"/>
      <c r="J87" s="74"/>
      <c r="K87" s="74"/>
      <c r="L87" s="74"/>
      <c r="M87" s="10"/>
      <c r="N87" s="80" t="s">
        <v>82</v>
      </c>
      <c r="O87" s="76"/>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11"/>
      <c r="AU87" s="73" t="s">
        <v>85</v>
      </c>
      <c r="AV87" s="74"/>
      <c r="AW87" s="74"/>
      <c r="AX87" s="74"/>
      <c r="AY87" s="74"/>
      <c r="AZ87" s="74"/>
      <c r="BA87" s="74"/>
      <c r="BB87" s="74"/>
      <c r="BC87" s="11"/>
      <c r="BD87" s="11"/>
      <c r="BE87" s="11"/>
      <c r="BF87" s="11"/>
      <c r="BG87" s="11"/>
      <c r="BH87" s="11"/>
      <c r="BI87" s="11"/>
      <c r="BJ87" s="11"/>
      <c r="BK87" s="11"/>
      <c r="BL87" s="11"/>
    </row>
    <row r="88" spans="1:64" ht="21.75" customHeight="1" x14ac:dyDescent="0.2">
      <c r="A88" s="12"/>
      <c r="B88" s="77" t="s">
        <v>8</v>
      </c>
      <c r="C88" s="77"/>
      <c r="D88" s="77"/>
      <c r="E88" s="77"/>
      <c r="F88" s="77"/>
      <c r="G88" s="77"/>
      <c r="H88" s="77"/>
      <c r="I88" s="77"/>
      <c r="J88" s="77"/>
      <c r="K88" s="77"/>
      <c r="L88" s="77"/>
      <c r="M88" s="12"/>
      <c r="N88" s="81" t="s">
        <v>9</v>
      </c>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12"/>
      <c r="AU88" s="77" t="s">
        <v>10</v>
      </c>
      <c r="AV88" s="77"/>
      <c r="AW88" s="77"/>
      <c r="AX88" s="77"/>
      <c r="AY88" s="77"/>
      <c r="AZ88" s="77"/>
      <c r="BA88" s="77"/>
      <c r="BB88" s="77"/>
      <c r="BC88" s="12"/>
      <c r="BD88" s="12"/>
      <c r="BE88" s="12"/>
      <c r="BF88" s="12"/>
      <c r="BG88" s="12"/>
      <c r="BH88" s="12"/>
      <c r="BI88" s="12"/>
      <c r="BJ88" s="12"/>
      <c r="BK88" s="12"/>
      <c r="BL88" s="12"/>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3"/>
      <c r="BF89" s="13"/>
      <c r="BG89" s="13"/>
      <c r="BH89" s="13"/>
      <c r="BI89" s="13"/>
      <c r="BJ89" s="13"/>
      <c r="BK89" s="13"/>
      <c r="BL89" s="13"/>
    </row>
    <row r="90" spans="1:64" ht="27.95" customHeight="1" x14ac:dyDescent="0.2">
      <c r="A90" s="11" t="s">
        <v>6</v>
      </c>
      <c r="B90" s="73" t="s">
        <v>91</v>
      </c>
      <c r="C90" s="74"/>
      <c r="D90" s="74"/>
      <c r="E90" s="74"/>
      <c r="F90" s="74"/>
      <c r="G90" s="74"/>
      <c r="H90" s="74"/>
      <c r="I90" s="74"/>
      <c r="J90" s="74"/>
      <c r="K90" s="74"/>
      <c r="L90" s="74"/>
      <c r="M90" s="10"/>
      <c r="N90" s="80" t="s">
        <v>90</v>
      </c>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11"/>
      <c r="AU90" s="73" t="s">
        <v>85</v>
      </c>
      <c r="AV90" s="74"/>
      <c r="AW90" s="74"/>
      <c r="AX90" s="74"/>
      <c r="AY90" s="74"/>
      <c r="AZ90" s="74"/>
      <c r="BA90" s="74"/>
      <c r="BB90" s="74"/>
      <c r="BC90" s="14"/>
      <c r="BD90" s="14"/>
      <c r="BE90" s="14"/>
      <c r="BF90" s="14"/>
      <c r="BG90" s="14"/>
      <c r="BH90" s="14"/>
      <c r="BI90" s="14"/>
      <c r="BJ90" s="14"/>
      <c r="BK90" s="14"/>
      <c r="BL90" s="15"/>
    </row>
    <row r="91" spans="1:64" ht="23.25" customHeight="1" x14ac:dyDescent="0.2">
      <c r="A91" s="12"/>
      <c r="B91" s="77" t="s">
        <v>8</v>
      </c>
      <c r="C91" s="77"/>
      <c r="D91" s="77"/>
      <c r="E91" s="77"/>
      <c r="F91" s="77"/>
      <c r="G91" s="77"/>
      <c r="H91" s="77"/>
      <c r="I91" s="77"/>
      <c r="J91" s="77"/>
      <c r="K91" s="77"/>
      <c r="L91" s="77"/>
      <c r="M91" s="12"/>
      <c r="N91" s="81" t="s">
        <v>11</v>
      </c>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12"/>
      <c r="AU91" s="77" t="s">
        <v>10</v>
      </c>
      <c r="AV91" s="77"/>
      <c r="AW91" s="77"/>
      <c r="AX91" s="77"/>
      <c r="AY91" s="77"/>
      <c r="AZ91" s="77"/>
      <c r="BA91" s="77"/>
      <c r="BB91" s="77"/>
      <c r="BC91" s="16"/>
      <c r="BD91" s="16"/>
      <c r="BE91" s="16"/>
      <c r="BF91" s="16"/>
      <c r="BG91" s="16"/>
      <c r="BH91" s="16"/>
      <c r="BI91" s="16"/>
      <c r="BJ91" s="16"/>
      <c r="BK91" s="16"/>
      <c r="BL91" s="16"/>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8.5" customHeight="1" x14ac:dyDescent="0.2">
      <c r="A93" s="9" t="s">
        <v>7</v>
      </c>
      <c r="B93" s="73" t="s">
        <v>351</v>
      </c>
      <c r="C93" s="74"/>
      <c r="D93" s="74"/>
      <c r="E93" s="74"/>
      <c r="F93" s="74"/>
      <c r="G93" s="74"/>
      <c r="H93" s="74"/>
      <c r="I93" s="74"/>
      <c r="J93" s="74"/>
      <c r="K93" s="74"/>
      <c r="L93" s="74"/>
      <c r="M93"/>
      <c r="N93" s="73" t="s">
        <v>352</v>
      </c>
      <c r="O93" s="74"/>
      <c r="P93" s="74"/>
      <c r="Q93" s="74"/>
      <c r="R93" s="74"/>
      <c r="S93" s="74"/>
      <c r="T93" s="74"/>
      <c r="U93" s="74"/>
      <c r="V93" s="74"/>
      <c r="W93" s="74"/>
      <c r="X93" s="74"/>
      <c r="Y93" s="74"/>
      <c r="Z93" s="14"/>
      <c r="AA93" s="73" t="s">
        <v>353</v>
      </c>
      <c r="AB93" s="74"/>
      <c r="AC93" s="74"/>
      <c r="AD93" s="74"/>
      <c r="AE93" s="74"/>
      <c r="AF93" s="74"/>
      <c r="AG93" s="74"/>
      <c r="AH93" s="74"/>
      <c r="AI93" s="74"/>
      <c r="AJ93" s="14"/>
      <c r="AK93" s="75" t="s">
        <v>349</v>
      </c>
      <c r="AL93" s="76"/>
      <c r="AM93" s="76"/>
      <c r="AN93" s="76"/>
      <c r="AO93" s="76"/>
      <c r="AP93" s="76"/>
      <c r="AQ93" s="76"/>
      <c r="AR93" s="76"/>
      <c r="AS93" s="76"/>
      <c r="AT93" s="76"/>
      <c r="AU93" s="76"/>
      <c r="AV93" s="76"/>
      <c r="AW93" s="76"/>
      <c r="AX93" s="76"/>
      <c r="AY93" s="76"/>
      <c r="AZ93" s="76"/>
      <c r="BA93" s="76"/>
      <c r="BB93" s="76"/>
      <c r="BC93" s="76"/>
      <c r="BD93" s="14"/>
      <c r="BE93" s="73" t="s">
        <v>86</v>
      </c>
      <c r="BF93" s="74"/>
      <c r="BG93" s="74"/>
      <c r="BH93" s="74"/>
      <c r="BI93" s="74"/>
      <c r="BJ93" s="74"/>
      <c r="BK93" s="74"/>
      <c r="BL93" s="74"/>
    </row>
    <row r="94" spans="1:64" ht="23.25" customHeight="1" x14ac:dyDescent="0.2">
      <c r="A94"/>
      <c r="B94" s="77" t="s">
        <v>8</v>
      </c>
      <c r="C94" s="77"/>
      <c r="D94" s="77"/>
      <c r="E94" s="77"/>
      <c r="F94" s="77"/>
      <c r="G94" s="77"/>
      <c r="H94" s="77"/>
      <c r="I94" s="77"/>
      <c r="J94" s="77"/>
      <c r="K94" s="77"/>
      <c r="L94" s="77"/>
      <c r="M94"/>
      <c r="N94" s="77" t="s">
        <v>12</v>
      </c>
      <c r="O94" s="77"/>
      <c r="P94" s="77"/>
      <c r="Q94" s="77"/>
      <c r="R94" s="77"/>
      <c r="S94" s="77"/>
      <c r="T94" s="77"/>
      <c r="U94" s="77"/>
      <c r="V94" s="77"/>
      <c r="W94" s="77"/>
      <c r="X94" s="77"/>
      <c r="Y94" s="77"/>
      <c r="Z94" s="16"/>
      <c r="AA94" s="78" t="s">
        <v>13</v>
      </c>
      <c r="AB94" s="78"/>
      <c r="AC94" s="78"/>
      <c r="AD94" s="78"/>
      <c r="AE94" s="78"/>
      <c r="AF94" s="78"/>
      <c r="AG94" s="78"/>
      <c r="AH94" s="78"/>
      <c r="AI94" s="78"/>
      <c r="AJ94" s="16"/>
      <c r="AK94" s="79" t="s">
        <v>14</v>
      </c>
      <c r="AL94" s="79"/>
      <c r="AM94" s="79"/>
      <c r="AN94" s="79"/>
      <c r="AO94" s="79"/>
      <c r="AP94" s="79"/>
      <c r="AQ94" s="79"/>
      <c r="AR94" s="79"/>
      <c r="AS94" s="79"/>
      <c r="AT94" s="79"/>
      <c r="AU94" s="79"/>
      <c r="AV94" s="79"/>
      <c r="AW94" s="79"/>
      <c r="AX94" s="79"/>
      <c r="AY94" s="79"/>
      <c r="AZ94" s="79"/>
      <c r="BA94" s="79"/>
      <c r="BB94" s="79"/>
      <c r="BC94" s="79"/>
      <c r="BD94" s="16"/>
      <c r="BE94" s="77" t="s">
        <v>15</v>
      </c>
      <c r="BF94" s="77"/>
      <c r="BG94" s="77"/>
      <c r="BH94" s="77"/>
      <c r="BI94" s="77"/>
      <c r="BJ94" s="77"/>
      <c r="BK94" s="77"/>
      <c r="BL94" s="77"/>
    </row>
    <row r="95" spans="1:64" s="18" customFormat="1" ht="12" customHeight="1" x14ac:dyDescent="0.2">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row>
    <row r="96" spans="1:64" s="18" customFormat="1" ht="19.5" customHeight="1" x14ac:dyDescent="0.2">
      <c r="A96" s="9" t="s">
        <v>55</v>
      </c>
      <c r="B96" s="71" t="s">
        <v>56</v>
      </c>
      <c r="C96" s="71"/>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row>
    <row r="97" spans="1:79" ht="28.5" customHeight="1" x14ac:dyDescent="0.2">
      <c r="A97" s="72" t="s">
        <v>0</v>
      </c>
      <c r="B97" s="72"/>
      <c r="C97" s="72" t="s">
        <v>57</v>
      </c>
      <c r="D97" s="72"/>
      <c r="E97" s="72"/>
      <c r="F97" s="72"/>
      <c r="G97" s="72"/>
      <c r="H97" s="72"/>
      <c r="I97" s="72"/>
      <c r="J97" s="72"/>
      <c r="K97" s="72"/>
      <c r="L97" s="72"/>
      <c r="M97" s="72"/>
      <c r="N97" s="72"/>
      <c r="O97" s="72"/>
      <c r="P97" s="72"/>
      <c r="Q97" s="72"/>
      <c r="R97" s="72"/>
      <c r="S97" s="72"/>
      <c r="T97" s="72"/>
      <c r="U97" s="72"/>
      <c r="V97" s="72"/>
      <c r="W97" s="72"/>
      <c r="X97" s="72"/>
      <c r="Y97" s="72" t="s">
        <v>58</v>
      </c>
      <c r="Z97" s="72"/>
      <c r="AA97" s="72"/>
      <c r="AB97" s="72"/>
      <c r="AC97" s="72"/>
      <c r="AD97" s="72"/>
      <c r="AE97" s="72"/>
      <c r="AF97" s="72"/>
      <c r="AG97" s="72"/>
      <c r="AH97" s="72"/>
      <c r="AI97" s="72"/>
      <c r="AJ97" s="72"/>
      <c r="AK97" s="72"/>
      <c r="AL97" s="72"/>
      <c r="AM97" s="72"/>
      <c r="AN97" s="72"/>
      <c r="AO97" s="72"/>
      <c r="AP97" s="72"/>
    </row>
    <row r="98" spans="1:79" ht="31.5" customHeight="1" x14ac:dyDescent="0.2">
      <c r="A98" s="72"/>
      <c r="B98" s="72"/>
      <c r="C98" s="72"/>
      <c r="D98" s="72"/>
      <c r="E98" s="72"/>
      <c r="F98" s="72"/>
      <c r="G98" s="72"/>
      <c r="H98" s="72"/>
      <c r="I98" s="72"/>
      <c r="J98" s="72"/>
      <c r="K98" s="72"/>
      <c r="L98" s="72"/>
      <c r="M98" s="72"/>
      <c r="N98" s="72"/>
      <c r="O98" s="72"/>
      <c r="P98" s="72"/>
      <c r="Q98" s="72"/>
      <c r="R98" s="72"/>
      <c r="S98" s="72"/>
      <c r="T98" s="72"/>
      <c r="U98" s="72"/>
      <c r="V98" s="72"/>
      <c r="W98" s="72"/>
      <c r="X98" s="72"/>
      <c r="Y98" s="72" t="s">
        <v>59</v>
      </c>
      <c r="Z98" s="72"/>
      <c r="AA98" s="72"/>
      <c r="AB98" s="72"/>
      <c r="AC98" s="72"/>
      <c r="AD98" s="72"/>
      <c r="AE98" s="72" t="s">
        <v>60</v>
      </c>
      <c r="AF98" s="72"/>
      <c r="AG98" s="72"/>
      <c r="AH98" s="72"/>
      <c r="AI98" s="72"/>
      <c r="AJ98" s="72"/>
      <c r="AK98" s="72" t="s">
        <v>61</v>
      </c>
      <c r="AL98" s="72"/>
      <c r="AM98" s="72"/>
      <c r="AN98" s="72"/>
      <c r="AO98" s="72"/>
      <c r="AP98" s="72"/>
    </row>
    <row r="99" spans="1:79" ht="17.25" customHeight="1" x14ac:dyDescent="0.2">
      <c r="A99" s="72">
        <v>1</v>
      </c>
      <c r="B99" s="72"/>
      <c r="C99" s="72">
        <v>2</v>
      </c>
      <c r="D99" s="72"/>
      <c r="E99" s="72"/>
      <c r="F99" s="72"/>
      <c r="G99" s="72"/>
      <c r="H99" s="72"/>
      <c r="I99" s="72"/>
      <c r="J99" s="72"/>
      <c r="K99" s="72"/>
      <c r="L99" s="72"/>
      <c r="M99" s="72"/>
      <c r="N99" s="72"/>
      <c r="O99" s="72"/>
      <c r="P99" s="72"/>
      <c r="Q99" s="72"/>
      <c r="R99" s="72"/>
      <c r="S99" s="72"/>
      <c r="T99" s="72"/>
      <c r="U99" s="72"/>
      <c r="V99" s="72"/>
      <c r="W99" s="72"/>
      <c r="X99" s="72"/>
      <c r="Y99" s="72">
        <v>3</v>
      </c>
      <c r="Z99" s="72"/>
      <c r="AA99" s="72"/>
      <c r="AB99" s="72"/>
      <c r="AC99" s="72"/>
      <c r="AD99" s="72"/>
      <c r="AE99" s="72">
        <v>4</v>
      </c>
      <c r="AF99" s="72"/>
      <c r="AG99" s="72"/>
      <c r="AH99" s="72"/>
      <c r="AI99" s="72"/>
      <c r="AJ99" s="72"/>
      <c r="AK99" s="72">
        <v>5</v>
      </c>
      <c r="AL99" s="72"/>
      <c r="AM99" s="72"/>
      <c r="AN99" s="72"/>
      <c r="AO99" s="72"/>
      <c r="AP99" s="72"/>
    </row>
    <row r="100" spans="1:79" s="18" customFormat="1" ht="17.25" hidden="1" customHeight="1" x14ac:dyDescent="0.2">
      <c r="A100" s="72" t="s">
        <v>4</v>
      </c>
      <c r="B100" s="72"/>
      <c r="C100" s="72" t="s">
        <v>5</v>
      </c>
      <c r="D100" s="72"/>
      <c r="E100" s="72"/>
      <c r="F100" s="72"/>
      <c r="G100" s="72"/>
      <c r="H100" s="72"/>
      <c r="I100" s="72"/>
      <c r="J100" s="72"/>
      <c r="K100" s="72"/>
      <c r="L100" s="72"/>
      <c r="M100" s="72"/>
      <c r="N100" s="72"/>
      <c r="O100" s="72"/>
      <c r="P100" s="72"/>
      <c r="Q100" s="72"/>
      <c r="R100" s="72"/>
      <c r="S100" s="72"/>
      <c r="T100" s="72"/>
      <c r="U100" s="72"/>
      <c r="V100" s="72"/>
      <c r="W100" s="72"/>
      <c r="X100" s="72"/>
      <c r="Y100" s="72" t="s">
        <v>33</v>
      </c>
      <c r="Z100" s="72"/>
      <c r="AA100" s="72"/>
      <c r="AB100" s="72"/>
      <c r="AC100" s="72"/>
      <c r="AD100" s="72"/>
      <c r="AE100" s="72" t="s">
        <v>34</v>
      </c>
      <c r="AF100" s="72"/>
      <c r="AG100" s="72"/>
      <c r="AH100" s="72"/>
      <c r="AI100" s="72"/>
      <c r="AJ100" s="72"/>
      <c r="AK100" s="72" t="s">
        <v>62</v>
      </c>
      <c r="AL100" s="72"/>
      <c r="AM100" s="72"/>
      <c r="AN100" s="72"/>
      <c r="AO100" s="72"/>
      <c r="AP100" s="72"/>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CA100" s="18" t="s">
        <v>65</v>
      </c>
    </row>
    <row r="101" spans="1:79" s="40" customFormat="1" ht="15.75" customHeight="1" x14ac:dyDescent="0.15">
      <c r="A101" s="67">
        <v>1</v>
      </c>
      <c r="B101" s="67"/>
      <c r="C101" s="68" t="s">
        <v>349</v>
      </c>
      <c r="D101" s="69"/>
      <c r="E101" s="69"/>
      <c r="F101" s="69"/>
      <c r="G101" s="69"/>
      <c r="H101" s="69"/>
      <c r="I101" s="69"/>
      <c r="J101" s="69"/>
      <c r="K101" s="69"/>
      <c r="L101" s="69"/>
      <c r="M101" s="69"/>
      <c r="N101" s="69"/>
      <c r="O101" s="69"/>
      <c r="P101" s="69"/>
      <c r="Q101" s="69"/>
      <c r="R101" s="69"/>
      <c r="S101" s="69"/>
      <c r="T101" s="69"/>
      <c r="U101" s="69"/>
      <c r="V101" s="69"/>
      <c r="W101" s="69"/>
      <c r="X101" s="70"/>
      <c r="Y101" s="67">
        <v>220.69</v>
      </c>
      <c r="Z101" s="67"/>
      <c r="AA101" s="67"/>
      <c r="AB101" s="67"/>
      <c r="AC101" s="67"/>
      <c r="AD101" s="67"/>
      <c r="AE101" s="67">
        <v>0</v>
      </c>
      <c r="AF101" s="67"/>
      <c r="AG101" s="67"/>
      <c r="AH101" s="67"/>
      <c r="AI101" s="67"/>
      <c r="AJ101" s="67"/>
      <c r="AK101" s="67">
        <v>0</v>
      </c>
      <c r="AL101" s="67"/>
      <c r="AM101" s="67"/>
      <c r="AN101" s="67"/>
      <c r="AO101" s="67"/>
      <c r="AP101" s="67"/>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CA101" s="40" t="s">
        <v>66</v>
      </c>
    </row>
    <row r="102" spans="1:79" s="18" customFormat="1" ht="12" customHeight="1" x14ac:dyDescent="0.2">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s="18" customFormat="1" ht="19.5" customHeight="1" x14ac:dyDescent="0.2">
      <c r="A103" s="9" t="s">
        <v>63</v>
      </c>
      <c r="B103" s="71" t="s">
        <v>64</v>
      </c>
      <c r="C103" s="71"/>
      <c r="D103" s="71"/>
      <c r="E103" s="71"/>
      <c r="F103" s="71"/>
      <c r="G103" s="71"/>
      <c r="H103" s="71"/>
      <c r="I103" s="71"/>
      <c r="J103" s="71"/>
      <c r="K103" s="71"/>
      <c r="L103" s="71"/>
      <c r="M103" s="71"/>
      <c r="N103" s="71"/>
      <c r="O103" s="71"/>
      <c r="P103" s="71"/>
      <c r="Q103" s="71"/>
      <c r="R103" s="71"/>
      <c r="S103" s="71"/>
      <c r="T103" s="71"/>
      <c r="U103" s="71"/>
      <c r="V103" s="71"/>
      <c r="W103" s="71"/>
      <c r="X103" s="71"/>
      <c r="Y103" s="71"/>
      <c r="Z103" s="71"/>
      <c r="AA103" s="71"/>
      <c r="AB103" s="71"/>
      <c r="AC103" s="71"/>
      <c r="AD103" s="71"/>
      <c r="AE103" s="71"/>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
      <c r="A104" s="60"/>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row>
    <row r="105" spans="1:79" s="18" customFormat="1" ht="12" customHeight="1" x14ac:dyDescent="0.2">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row>
    <row r="106" spans="1:79" ht="15.95" customHeight="1" x14ac:dyDescent="0.25">
      <c r="A106" s="1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row>
    <row r="107" spans="1:79" ht="42" customHeight="1" x14ac:dyDescent="0.25">
      <c r="A107" s="62" t="s">
        <v>83</v>
      </c>
      <c r="B107" s="61"/>
      <c r="C107" s="61"/>
      <c r="D107" s="61"/>
      <c r="E107" s="61"/>
      <c r="F107" s="61"/>
      <c r="G107" s="61"/>
      <c r="H107" s="61"/>
      <c r="I107" s="61"/>
      <c r="J107" s="61"/>
      <c r="K107" s="61"/>
      <c r="L107" s="61"/>
      <c r="M107" s="61"/>
      <c r="N107" s="61"/>
      <c r="O107" s="61"/>
      <c r="P107" s="61"/>
      <c r="Q107" s="61"/>
      <c r="R107" s="61"/>
      <c r="S107" s="61"/>
      <c r="T107" s="61"/>
      <c r="U107" s="61"/>
      <c r="V107" s="61"/>
      <c r="W107" s="63"/>
      <c r="X107" s="63"/>
      <c r="Y107" s="63"/>
      <c r="Z107" s="63"/>
      <c r="AA107" s="63"/>
      <c r="AB107" s="63"/>
      <c r="AC107" s="63"/>
      <c r="AD107" s="63"/>
      <c r="AE107" s="63"/>
      <c r="AF107" s="63"/>
      <c r="AG107" s="63"/>
      <c r="AH107" s="63"/>
      <c r="AI107" s="63"/>
      <c r="AJ107" s="63"/>
      <c r="AK107" s="63"/>
      <c r="AL107" s="63"/>
      <c r="AM107" s="63"/>
      <c r="AN107" s="2"/>
      <c r="AO107" s="2"/>
      <c r="AP107" s="64" t="s">
        <v>84</v>
      </c>
      <c r="AQ107" s="65"/>
      <c r="AR107" s="65"/>
      <c r="AS107" s="65"/>
      <c r="AT107" s="65"/>
      <c r="AU107" s="65"/>
      <c r="AV107" s="65"/>
      <c r="AW107" s="65"/>
      <c r="AX107" s="65"/>
      <c r="AY107" s="65"/>
      <c r="AZ107" s="65"/>
      <c r="BA107" s="65"/>
      <c r="BB107" s="65"/>
      <c r="BC107" s="65"/>
      <c r="BD107" s="65"/>
      <c r="BE107" s="65"/>
      <c r="BF107" s="65"/>
      <c r="BG107" s="65"/>
      <c r="BH107" s="65"/>
    </row>
    <row r="108" spans="1:79" x14ac:dyDescent="0.2">
      <c r="W108" s="66" t="s">
        <v>3</v>
      </c>
      <c r="X108" s="66"/>
      <c r="Y108" s="66"/>
      <c r="Z108" s="66"/>
      <c r="AA108" s="66"/>
      <c r="AB108" s="66"/>
      <c r="AC108" s="66"/>
      <c r="AD108" s="66"/>
      <c r="AE108" s="66"/>
      <c r="AF108" s="66"/>
      <c r="AG108" s="66"/>
      <c r="AH108" s="66"/>
      <c r="AI108" s="66"/>
      <c r="AJ108" s="66"/>
      <c r="AK108" s="66"/>
      <c r="AL108" s="66"/>
      <c r="AM108" s="66"/>
      <c r="AN108" s="3"/>
      <c r="AO108" s="3"/>
      <c r="AP108" s="66" t="s">
        <v>18</v>
      </c>
      <c r="AQ108" s="66"/>
      <c r="AR108" s="66"/>
      <c r="AS108" s="66"/>
      <c r="AT108" s="66"/>
      <c r="AU108" s="66"/>
      <c r="AV108" s="66"/>
      <c r="AW108" s="66"/>
      <c r="AX108" s="66"/>
      <c r="AY108" s="66"/>
      <c r="AZ108" s="66"/>
      <c r="BA108" s="66"/>
      <c r="BB108" s="66"/>
      <c r="BC108" s="66"/>
      <c r="BD108" s="66"/>
      <c r="BE108" s="66"/>
      <c r="BF108" s="66"/>
      <c r="BG108" s="66"/>
      <c r="BH108" s="66"/>
    </row>
  </sheetData>
  <mergeCells count="177">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37:AD37"/>
    <mergeCell ref="A39:BL39"/>
    <mergeCell ref="A41:X41"/>
    <mergeCell ref="Y41:AK41"/>
    <mergeCell ref="AL41:BH41"/>
    <mergeCell ref="A42:X42"/>
    <mergeCell ref="Y42:AK42"/>
    <mergeCell ref="AL42:BH42"/>
    <mergeCell ref="BC34:BH34"/>
    <mergeCell ref="A35:B35"/>
    <mergeCell ref="C35:X35"/>
    <mergeCell ref="Y35:AD35"/>
    <mergeCell ref="AE35:AJ35"/>
    <mergeCell ref="AK35:AP35"/>
    <mergeCell ref="AQ35:AV35"/>
    <mergeCell ref="AW35:BB35"/>
    <mergeCell ref="BC35:BH35"/>
    <mergeCell ref="A50:BH50"/>
    <mergeCell ref="A56:BH56"/>
    <mergeCell ref="B58:AW58"/>
    <mergeCell ref="A62:BH62"/>
    <mergeCell ref="A66:BH66"/>
    <mergeCell ref="A68:BH68"/>
    <mergeCell ref="A43:X43"/>
    <mergeCell ref="Y43:AK43"/>
    <mergeCell ref="AL43:BH43"/>
    <mergeCell ref="A44:X44"/>
    <mergeCell ref="Y44:AK44"/>
    <mergeCell ref="AL44:BH44"/>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A94:AI94"/>
    <mergeCell ref="AK94:BC94"/>
    <mergeCell ref="BE94:BL94"/>
    <mergeCell ref="B90:L90"/>
    <mergeCell ref="N90:AS90"/>
    <mergeCell ref="AU90:BB90"/>
    <mergeCell ref="B91:L91"/>
    <mergeCell ref="N91:AS91"/>
    <mergeCell ref="AU91:BB91"/>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A31:B31"/>
    <mergeCell ref="C31:X31"/>
    <mergeCell ref="Y31:AD31"/>
    <mergeCell ref="AE31:AJ31"/>
    <mergeCell ref="AK31:AP31"/>
    <mergeCell ref="AQ31:AV31"/>
    <mergeCell ref="A104:BL104"/>
    <mergeCell ref="A107:V107"/>
    <mergeCell ref="W107:AM107"/>
    <mergeCell ref="AP107:BH107"/>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s>
  <conditionalFormatting sqref="A30:B32 A35:B35 A37:A75 B45:B46 B48:B49 B51:B55 B57:B61 B63:B75 A77:B77">
    <cfRule type="cellIs" dxfId="11" priority="2" stopIfTrue="1" operator="equal">
      <formula>0</formula>
    </cfRule>
  </conditionalFormatting>
  <conditionalFormatting sqref="C51:C55 C57:C61">
    <cfRule type="cellIs" dxfId="10" priority="4" stopIfTrue="1" operator="equal">
      <formula>$C35</formula>
    </cfRule>
  </conditionalFormatting>
  <conditionalFormatting sqref="C63:C75">
    <cfRule type="cellIs" dxfId="9" priority="3" stopIfTrue="1" operator="equal">
      <formula>$C54</formula>
    </cfRule>
  </conditionalFormatting>
  <conditionalFormatting sqref="C77">
    <cfRule type="cellIs" dxfId="8" priority="1" stopIfTrue="1" operator="equal">
      <formula>$C76</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21506" r:id="rId6"/>
      </mc:Fallback>
    </mc:AlternateContent>
    <mc:AlternateContent xmlns:mc="http://schemas.openxmlformats.org/markup-compatibility/2006">
      <mc:Choice Requires="x14">
        <oleObject progId="Equation.3" shapeId="21507"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21507" r:id="rId8"/>
      </mc:Fallback>
    </mc:AlternateContent>
    <mc:AlternateContent xmlns:mc="http://schemas.openxmlformats.org/markup-compatibility/2006">
      <mc:Choice Requires="x14">
        <oleObject progId="Equation.3" shapeId="21508"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21508" r:id="rId10"/>
      </mc:Fallback>
    </mc:AlternateContent>
    <mc:AlternateContent xmlns:mc="http://schemas.openxmlformats.org/markup-compatibility/2006">
      <mc:Choice Requires="x14">
        <oleObject progId="Equation.3" shapeId="21509"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21509" r:id="rId12"/>
      </mc:Fallback>
    </mc:AlternateContent>
  </oleObjec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363</v>
      </c>
      <c r="C19" s="74"/>
      <c r="D19" s="74"/>
      <c r="E19" s="74"/>
      <c r="F19" s="74"/>
      <c r="G19" s="74"/>
      <c r="H19" s="74"/>
      <c r="I19" s="74"/>
      <c r="J19" s="74"/>
      <c r="K19" s="74"/>
      <c r="L19" s="74"/>
      <c r="M19"/>
      <c r="N19" s="73" t="s">
        <v>364</v>
      </c>
      <c r="O19" s="74"/>
      <c r="P19" s="74"/>
      <c r="Q19" s="74"/>
      <c r="R19" s="74"/>
      <c r="S19" s="74"/>
      <c r="T19" s="74"/>
      <c r="U19" s="74"/>
      <c r="V19" s="74"/>
      <c r="W19" s="74"/>
      <c r="X19" s="74"/>
      <c r="Y19" s="74"/>
      <c r="Z19" s="14"/>
      <c r="AA19" s="73" t="s">
        <v>353</v>
      </c>
      <c r="AB19" s="74"/>
      <c r="AC19" s="74"/>
      <c r="AD19" s="74"/>
      <c r="AE19" s="74"/>
      <c r="AF19" s="74"/>
      <c r="AG19" s="74"/>
      <c r="AH19" s="74"/>
      <c r="AI19" s="74"/>
      <c r="AJ19" s="14"/>
      <c r="AK19" s="75" t="s">
        <v>361</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359</v>
      </c>
      <c r="D30" s="58"/>
      <c r="E30" s="58"/>
      <c r="F30" s="58"/>
      <c r="G30" s="58"/>
      <c r="H30" s="58"/>
      <c r="I30" s="58"/>
      <c r="J30" s="58"/>
      <c r="K30" s="58"/>
      <c r="L30" s="58"/>
      <c r="M30" s="58"/>
      <c r="N30" s="58"/>
      <c r="O30" s="58"/>
      <c r="P30" s="58"/>
      <c r="Q30" s="58"/>
      <c r="R30" s="58"/>
      <c r="S30" s="58"/>
      <c r="T30" s="58"/>
      <c r="U30" s="58"/>
      <c r="V30" s="58"/>
      <c r="W30" s="58"/>
      <c r="X30" s="59"/>
      <c r="Y30" s="54">
        <v>50000</v>
      </c>
      <c r="Z30" s="54"/>
      <c r="AA30" s="54"/>
      <c r="AB30" s="54"/>
      <c r="AC30" s="54"/>
      <c r="AD30" s="54"/>
      <c r="AE30" s="54">
        <v>12510</v>
      </c>
      <c r="AF30" s="54"/>
      <c r="AG30" s="54"/>
      <c r="AH30" s="54"/>
      <c r="AI30" s="54"/>
      <c r="AJ30" s="54"/>
      <c r="AK30" s="55">
        <f>IF(BI30 = -1, (IF(AE30=0,0,Y30/AE30)),(IF(Y30=0,0,AE30/Y30)))</f>
        <v>0.25019999999999998</v>
      </c>
      <c r="AL30" s="55"/>
      <c r="AM30" s="55"/>
      <c r="AN30" s="55"/>
      <c r="AO30" s="55"/>
      <c r="AP30" s="55"/>
      <c r="AQ30" s="54">
        <v>100000</v>
      </c>
      <c r="AR30" s="54"/>
      <c r="AS30" s="54"/>
      <c r="AT30" s="54"/>
      <c r="AU30" s="54"/>
      <c r="AV30" s="54"/>
      <c r="AW30" s="54">
        <v>99010.01</v>
      </c>
      <c r="AX30" s="54"/>
      <c r="AY30" s="54"/>
      <c r="AZ30" s="54"/>
      <c r="BA30" s="54"/>
      <c r="BB30" s="54"/>
      <c r="BC30" s="55">
        <f>IF(BI30 = -1,(IF(AW30=0,0,AQ30/AW30)),(IF(AQ30=0,0,AW30/AQ30)))</f>
        <v>0.99010009999999993</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360</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25.02</v>
      </c>
      <c r="AF33" s="54"/>
      <c r="AG33" s="54"/>
      <c r="AH33" s="54"/>
      <c r="AI33" s="54"/>
      <c r="AJ33" s="54"/>
      <c r="AK33" s="55">
        <f>IF(BI33 = -1, (IF(AE33=0,0,Y33/AE33)),(IF(Y33=0,0,AE33/Y33)))</f>
        <v>0.25019999999999998</v>
      </c>
      <c r="AL33" s="55"/>
      <c r="AM33" s="55"/>
      <c r="AN33" s="55"/>
      <c r="AO33" s="55"/>
      <c r="AP33" s="55"/>
      <c r="AQ33" s="54">
        <v>99.01</v>
      </c>
      <c r="AR33" s="54"/>
      <c r="AS33" s="54"/>
      <c r="AT33" s="54"/>
      <c r="AU33" s="54"/>
      <c r="AV33" s="54"/>
      <c r="AW33" s="54">
        <v>99.01</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365</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367</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366</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368</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369</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370</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31.5" customHeight="1" x14ac:dyDescent="0.2">
      <c r="A74" s="62" t="s">
        <v>362</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9" t="s">
        <v>7</v>
      </c>
      <c r="B91" s="73" t="s">
        <v>363</v>
      </c>
      <c r="C91" s="74"/>
      <c r="D91" s="74"/>
      <c r="E91" s="74"/>
      <c r="F91" s="74"/>
      <c r="G91" s="74"/>
      <c r="H91" s="74"/>
      <c r="I91" s="74"/>
      <c r="J91" s="74"/>
      <c r="K91" s="74"/>
      <c r="L91" s="74"/>
      <c r="M91"/>
      <c r="N91" s="73" t="s">
        <v>364</v>
      </c>
      <c r="O91" s="74"/>
      <c r="P91" s="74"/>
      <c r="Q91" s="74"/>
      <c r="R91" s="74"/>
      <c r="S91" s="74"/>
      <c r="T91" s="74"/>
      <c r="U91" s="74"/>
      <c r="V91" s="74"/>
      <c r="W91" s="74"/>
      <c r="X91" s="74"/>
      <c r="Y91" s="74"/>
      <c r="Z91" s="14"/>
      <c r="AA91" s="73" t="s">
        <v>353</v>
      </c>
      <c r="AB91" s="74"/>
      <c r="AC91" s="74"/>
      <c r="AD91" s="74"/>
      <c r="AE91" s="74"/>
      <c r="AF91" s="74"/>
      <c r="AG91" s="74"/>
      <c r="AH91" s="74"/>
      <c r="AI91" s="74"/>
      <c r="AJ91" s="14"/>
      <c r="AK91" s="75" t="s">
        <v>361</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361</v>
      </c>
      <c r="D99" s="69"/>
      <c r="E99" s="69"/>
      <c r="F99" s="69"/>
      <c r="G99" s="69"/>
      <c r="H99" s="69"/>
      <c r="I99" s="69"/>
      <c r="J99" s="69"/>
      <c r="K99" s="69"/>
      <c r="L99" s="69"/>
      <c r="M99" s="69"/>
      <c r="N99" s="69"/>
      <c r="O99" s="69"/>
      <c r="P99" s="69"/>
      <c r="Q99" s="69"/>
      <c r="R99" s="69"/>
      <c r="S99" s="69"/>
      <c r="T99" s="69"/>
      <c r="U99" s="69"/>
      <c r="V99" s="69"/>
      <c r="W99" s="69"/>
      <c r="X99" s="70"/>
      <c r="Y99" s="67">
        <v>224.01</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7" priority="2" stopIfTrue="1" operator="equal">
      <formula>0</formula>
    </cfRule>
  </conditionalFormatting>
  <conditionalFormatting sqref="C49:C53 C55:C59">
    <cfRule type="cellIs" dxfId="6" priority="4" stopIfTrue="1" operator="equal">
      <formula>$C33</formula>
    </cfRule>
  </conditionalFormatting>
  <conditionalFormatting sqref="C61:C73">
    <cfRule type="cellIs" dxfId="5" priority="3" stopIfTrue="1" operator="equal">
      <formula>$C52</formula>
    </cfRule>
  </conditionalFormatting>
  <conditionalFormatting sqref="C75">
    <cfRule type="cellIs" dxfId="4"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252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2529" r:id="rId4"/>
      </mc:Fallback>
    </mc:AlternateContent>
    <mc:AlternateContent xmlns:mc="http://schemas.openxmlformats.org/markup-compatibility/2006">
      <mc:Choice Requires="x14">
        <oleObject progId="Equation.3" shapeId="2253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2530" r:id="rId6"/>
      </mc:Fallback>
    </mc:AlternateContent>
    <mc:AlternateContent xmlns:mc="http://schemas.openxmlformats.org/markup-compatibility/2006">
      <mc:Choice Requires="x14">
        <oleObject progId="Equation.3" shapeId="2253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2531" r:id="rId8"/>
      </mc:Fallback>
    </mc:AlternateContent>
    <mc:AlternateContent xmlns:mc="http://schemas.openxmlformats.org/markup-compatibility/2006">
      <mc:Choice Requires="x14">
        <oleObject progId="Equation.3" shapeId="2253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2532" r:id="rId10"/>
      </mc:Fallback>
    </mc:AlternateContent>
    <mc:AlternateContent xmlns:mc="http://schemas.openxmlformats.org/markup-compatibility/2006">
      <mc:Choice Requires="x14">
        <oleObject progId="Equation.3" shapeId="2253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2533" r:id="rId12"/>
      </mc:Fallback>
    </mc:AlternateContent>
  </oleObjec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375</v>
      </c>
      <c r="C19" s="74"/>
      <c r="D19" s="74"/>
      <c r="E19" s="74"/>
      <c r="F19" s="74"/>
      <c r="G19" s="74"/>
      <c r="H19" s="74"/>
      <c r="I19" s="74"/>
      <c r="J19" s="74"/>
      <c r="K19" s="74"/>
      <c r="L19" s="74"/>
      <c r="M19"/>
      <c r="N19" s="73" t="s">
        <v>376</v>
      </c>
      <c r="O19" s="74"/>
      <c r="P19" s="74"/>
      <c r="Q19" s="74"/>
      <c r="R19" s="74"/>
      <c r="S19" s="74"/>
      <c r="T19" s="74"/>
      <c r="U19" s="74"/>
      <c r="V19" s="74"/>
      <c r="W19" s="74"/>
      <c r="X19" s="74"/>
      <c r="Y19" s="74"/>
      <c r="Z19" s="14"/>
      <c r="AA19" s="73" t="s">
        <v>353</v>
      </c>
      <c r="AB19" s="74"/>
      <c r="AC19" s="74"/>
      <c r="AD19" s="74"/>
      <c r="AE19" s="74"/>
      <c r="AF19" s="74"/>
      <c r="AG19" s="74"/>
      <c r="AH19" s="74"/>
      <c r="AI19" s="74"/>
      <c r="AJ19" s="14"/>
      <c r="AK19" s="75" t="s">
        <v>373</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371</v>
      </c>
      <c r="D30" s="58"/>
      <c r="E30" s="58"/>
      <c r="F30" s="58"/>
      <c r="G30" s="58"/>
      <c r="H30" s="58"/>
      <c r="I30" s="58"/>
      <c r="J30" s="58"/>
      <c r="K30" s="58"/>
      <c r="L30" s="58"/>
      <c r="M30" s="58"/>
      <c r="N30" s="58"/>
      <c r="O30" s="58"/>
      <c r="P30" s="58"/>
      <c r="Q30" s="58"/>
      <c r="R30" s="58"/>
      <c r="S30" s="58"/>
      <c r="T30" s="58"/>
      <c r="U30" s="58"/>
      <c r="V30" s="58"/>
      <c r="W30" s="58"/>
      <c r="X30" s="59"/>
      <c r="Y30" s="54">
        <v>4669666.67</v>
      </c>
      <c r="Z30" s="54"/>
      <c r="AA30" s="54"/>
      <c r="AB30" s="54"/>
      <c r="AC30" s="54"/>
      <c r="AD30" s="54"/>
      <c r="AE30" s="54">
        <v>4349415.75</v>
      </c>
      <c r="AF30" s="54"/>
      <c r="AG30" s="54"/>
      <c r="AH30" s="54"/>
      <c r="AI30" s="54"/>
      <c r="AJ30" s="54"/>
      <c r="AK30" s="55">
        <f>IF(BI30 = -1, (IF(AE30=0,0,Y30/AE30)),(IF(Y30=0,0,AE30/Y30)))</f>
        <v>0.93141889076206807</v>
      </c>
      <c r="AL30" s="55"/>
      <c r="AM30" s="55"/>
      <c r="AN30" s="55"/>
      <c r="AO30" s="55"/>
      <c r="AP30" s="55"/>
      <c r="AQ30" s="54">
        <v>1954480.4</v>
      </c>
      <c r="AR30" s="54"/>
      <c r="AS30" s="54"/>
      <c r="AT30" s="54"/>
      <c r="AU30" s="54"/>
      <c r="AV30" s="54"/>
      <c r="AW30" s="54">
        <v>1813552.5</v>
      </c>
      <c r="AX30" s="54"/>
      <c r="AY30" s="54"/>
      <c r="AZ30" s="54"/>
      <c r="BA30" s="54"/>
      <c r="BB30" s="54"/>
      <c r="BC30" s="55">
        <f>IF(BI30 = -1,(IF(AW30=0,0,AQ30/AW30)),(IF(AQ30=0,0,AW30/AQ30)))</f>
        <v>0.92789495356412888</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12.75" customHeight="1" x14ac:dyDescent="0.2">
      <c r="A33" s="56"/>
      <c r="B33" s="56"/>
      <c r="C33" s="57" t="s">
        <v>372</v>
      </c>
      <c r="D33" s="58"/>
      <c r="E33" s="58"/>
      <c r="F33" s="58"/>
      <c r="G33" s="58"/>
      <c r="H33" s="58"/>
      <c r="I33" s="58"/>
      <c r="J33" s="58"/>
      <c r="K33" s="58"/>
      <c r="L33" s="58"/>
      <c r="M33" s="58"/>
      <c r="N33" s="58"/>
      <c r="O33" s="58"/>
      <c r="P33" s="58"/>
      <c r="Q33" s="58"/>
      <c r="R33" s="58"/>
      <c r="S33" s="58"/>
      <c r="T33" s="58"/>
      <c r="U33" s="58"/>
      <c r="V33" s="58"/>
      <c r="W33" s="58"/>
      <c r="X33" s="59"/>
      <c r="Y33" s="54">
        <v>100</v>
      </c>
      <c r="Z33" s="54"/>
      <c r="AA33" s="54"/>
      <c r="AB33" s="54"/>
      <c r="AC33" s="54"/>
      <c r="AD33" s="54"/>
      <c r="AE33" s="54">
        <v>93.14</v>
      </c>
      <c r="AF33" s="54"/>
      <c r="AG33" s="54"/>
      <c r="AH33" s="54"/>
      <c r="AI33" s="54"/>
      <c r="AJ33" s="54"/>
      <c r="AK33" s="55">
        <f>IF(BI33 = -1, (IF(AE33=0,0,Y33/AE33)),(IF(Y33=0,0,AE33/Y33)))</f>
        <v>0.93140000000000001</v>
      </c>
      <c r="AL33" s="55"/>
      <c r="AM33" s="55"/>
      <c r="AN33" s="55"/>
      <c r="AO33" s="55"/>
      <c r="AP33" s="55"/>
      <c r="AQ33" s="54">
        <v>92.79</v>
      </c>
      <c r="AR33" s="54"/>
      <c r="AS33" s="54"/>
      <c r="AT33" s="54"/>
      <c r="AU33" s="54"/>
      <c r="AV33" s="54"/>
      <c r="AW33" s="54">
        <v>92.79</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377</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379</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378</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380</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226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381</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47.25" customHeight="1" x14ac:dyDescent="0.2">
      <c r="A74" s="62" t="s">
        <v>374</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9" t="s">
        <v>7</v>
      </c>
      <c r="B91" s="73" t="s">
        <v>375</v>
      </c>
      <c r="C91" s="74"/>
      <c r="D91" s="74"/>
      <c r="E91" s="74"/>
      <c r="F91" s="74"/>
      <c r="G91" s="74"/>
      <c r="H91" s="74"/>
      <c r="I91" s="74"/>
      <c r="J91" s="74"/>
      <c r="K91" s="74"/>
      <c r="L91" s="74"/>
      <c r="M91"/>
      <c r="N91" s="73" t="s">
        <v>376</v>
      </c>
      <c r="O91" s="74"/>
      <c r="P91" s="74"/>
      <c r="Q91" s="74"/>
      <c r="R91" s="74"/>
      <c r="S91" s="74"/>
      <c r="T91" s="74"/>
      <c r="U91" s="74"/>
      <c r="V91" s="74"/>
      <c r="W91" s="74"/>
      <c r="X91" s="74"/>
      <c r="Y91" s="74"/>
      <c r="Z91" s="14"/>
      <c r="AA91" s="73" t="s">
        <v>353</v>
      </c>
      <c r="AB91" s="74"/>
      <c r="AC91" s="74"/>
      <c r="AD91" s="74"/>
      <c r="AE91" s="74"/>
      <c r="AF91" s="74"/>
      <c r="AG91" s="74"/>
      <c r="AH91" s="74"/>
      <c r="AI91" s="74"/>
      <c r="AJ91" s="14"/>
      <c r="AK91" s="75" t="s">
        <v>373</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15.75" customHeight="1" x14ac:dyDescent="0.15">
      <c r="A99" s="67">
        <v>1</v>
      </c>
      <c r="B99" s="67"/>
      <c r="C99" s="68" t="s">
        <v>373</v>
      </c>
      <c r="D99" s="69"/>
      <c r="E99" s="69"/>
      <c r="F99" s="69"/>
      <c r="G99" s="69"/>
      <c r="H99" s="69"/>
      <c r="I99" s="69"/>
      <c r="J99" s="69"/>
      <c r="K99" s="69"/>
      <c r="L99" s="69"/>
      <c r="M99" s="69"/>
      <c r="N99" s="69"/>
      <c r="O99" s="69"/>
      <c r="P99" s="69"/>
      <c r="Q99" s="69"/>
      <c r="R99" s="69"/>
      <c r="S99" s="69"/>
      <c r="T99" s="69"/>
      <c r="U99" s="69"/>
      <c r="V99" s="69"/>
      <c r="W99" s="69"/>
      <c r="X99" s="70"/>
      <c r="Y99" s="67">
        <v>217.79</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3" priority="2" stopIfTrue="1" operator="equal">
      <formula>0</formula>
    </cfRule>
  </conditionalFormatting>
  <conditionalFormatting sqref="C49:C53 C55:C59">
    <cfRule type="cellIs" dxfId="2" priority="4" stopIfTrue="1" operator="equal">
      <formula>$C33</formula>
    </cfRule>
  </conditionalFormatting>
  <conditionalFormatting sqref="C61:C73">
    <cfRule type="cellIs" dxfId="1" priority="3" stopIfTrue="1" operator="equal">
      <formula>$C52</formula>
    </cfRule>
  </conditionalFormatting>
  <conditionalFormatting sqref="C75">
    <cfRule type="cellIs" dxfId="0"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355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3553" r:id="rId4"/>
      </mc:Fallback>
    </mc:AlternateContent>
    <mc:AlternateContent xmlns:mc="http://schemas.openxmlformats.org/markup-compatibility/2006">
      <mc:Choice Requires="x14">
        <oleObject progId="Equation.3" shapeId="2355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3554" r:id="rId6"/>
      </mc:Fallback>
    </mc:AlternateContent>
    <mc:AlternateContent xmlns:mc="http://schemas.openxmlformats.org/markup-compatibility/2006">
      <mc:Choice Requires="x14">
        <oleObject progId="Equation.3" shapeId="2355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3555" r:id="rId8"/>
      </mc:Fallback>
    </mc:AlternateContent>
    <mc:AlternateContent xmlns:mc="http://schemas.openxmlformats.org/markup-compatibility/2006">
      <mc:Choice Requires="x14">
        <oleObject progId="Equation.3" shapeId="2355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3556" r:id="rId10"/>
      </mc:Fallback>
    </mc:AlternateContent>
    <mc:AlternateContent xmlns:mc="http://schemas.openxmlformats.org/markup-compatibility/2006">
      <mc:Choice Requires="x14">
        <oleObject progId="Equation.3" shapeId="2355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3557" r:id="rId12"/>
      </mc:Fallback>
    </mc:AlternateContent>
  </oleObjec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F44"/>
  <sheetViews>
    <sheetView tabSelected="1" workbookViewId="0">
      <selection activeCell="I14" sqref="I14"/>
    </sheetView>
  </sheetViews>
  <sheetFormatPr defaultRowHeight="15" x14ac:dyDescent="0.25"/>
  <cols>
    <col min="1" max="1" width="4.7109375" style="41" customWidth="1"/>
    <col min="2" max="2" width="15.7109375" style="41" customWidth="1"/>
    <col min="3" max="3" width="46.5703125" style="41" customWidth="1"/>
    <col min="4" max="5" width="20.7109375" style="41" customWidth="1"/>
    <col min="6" max="6" width="17.28515625" style="41" customWidth="1"/>
    <col min="7" max="16384" width="9.140625" style="41"/>
  </cols>
  <sheetData>
    <row r="1" spans="1:6" x14ac:dyDescent="0.25">
      <c r="F1" s="41" t="s">
        <v>382</v>
      </c>
    </row>
    <row r="3" spans="1:6" x14ac:dyDescent="0.25">
      <c r="A3" s="138" t="s">
        <v>383</v>
      </c>
      <c r="B3" s="139"/>
      <c r="C3" s="139"/>
      <c r="D3" s="139"/>
      <c r="E3" s="139"/>
      <c r="F3" s="139"/>
    </row>
    <row r="4" spans="1:6" x14ac:dyDescent="0.25">
      <c r="A4" s="42"/>
      <c r="B4" s="43"/>
      <c r="C4" s="43"/>
      <c r="D4" s="43"/>
      <c r="E4" s="43"/>
      <c r="F4" s="43"/>
    </row>
    <row r="5" spans="1:6" ht="25.5" customHeight="1" x14ac:dyDescent="0.25"/>
    <row r="6" spans="1:6" x14ac:dyDescent="0.25">
      <c r="A6" s="44" t="s">
        <v>2</v>
      </c>
      <c r="B6" s="45" t="s">
        <v>81</v>
      </c>
      <c r="C6" s="140" t="s">
        <v>384</v>
      </c>
      <c r="D6" s="139"/>
      <c r="E6" s="139"/>
      <c r="F6" s="139"/>
    </row>
    <row r="7" spans="1:6" x14ac:dyDescent="0.25">
      <c r="B7" s="41" t="s">
        <v>385</v>
      </c>
      <c r="C7" s="43" t="s">
        <v>386</v>
      </c>
    </row>
    <row r="8" spans="1:6" x14ac:dyDescent="0.25">
      <c r="A8" s="44" t="s">
        <v>6</v>
      </c>
      <c r="B8" s="141" t="s">
        <v>56</v>
      </c>
      <c r="C8" s="141"/>
      <c r="D8" s="141"/>
      <c r="E8" s="141"/>
      <c r="F8" s="141"/>
    </row>
    <row r="10" spans="1:6" x14ac:dyDescent="0.25">
      <c r="A10" s="137" t="s">
        <v>0</v>
      </c>
      <c r="B10" s="137" t="s">
        <v>387</v>
      </c>
      <c r="C10" s="137" t="s">
        <v>388</v>
      </c>
      <c r="D10" s="137" t="s">
        <v>58</v>
      </c>
      <c r="E10" s="137"/>
      <c r="F10" s="137"/>
    </row>
    <row r="11" spans="1:6" ht="30" x14ac:dyDescent="0.25">
      <c r="A11" s="137"/>
      <c r="B11" s="137"/>
      <c r="C11" s="137"/>
      <c r="D11" s="46" t="s">
        <v>59</v>
      </c>
      <c r="E11" s="46" t="s">
        <v>60</v>
      </c>
      <c r="F11" s="46" t="s">
        <v>61</v>
      </c>
    </row>
    <row r="12" spans="1:6" x14ac:dyDescent="0.25">
      <c r="A12" s="46">
        <v>1</v>
      </c>
      <c r="B12" s="46">
        <v>2</v>
      </c>
      <c r="C12" s="46">
        <v>3</v>
      </c>
      <c r="D12" s="46">
        <v>4</v>
      </c>
      <c r="E12" s="46">
        <v>5</v>
      </c>
      <c r="F12" s="46">
        <v>6</v>
      </c>
    </row>
    <row r="13" spans="1:6" ht="45" x14ac:dyDescent="0.25">
      <c r="A13" s="46">
        <v>1</v>
      </c>
      <c r="B13" s="46" t="s">
        <v>89</v>
      </c>
      <c r="C13" s="47" t="s">
        <v>79</v>
      </c>
      <c r="D13" s="47">
        <v>225.58</v>
      </c>
      <c r="E13" s="47">
        <v>0</v>
      </c>
      <c r="F13" s="47">
        <v>0</v>
      </c>
    </row>
    <row r="14" spans="1:6" x14ac:dyDescent="0.25">
      <c r="A14" s="46">
        <v>2</v>
      </c>
      <c r="B14" s="46" t="s">
        <v>117</v>
      </c>
      <c r="C14" s="47" t="s">
        <v>115</v>
      </c>
      <c r="D14" s="47">
        <v>244.93</v>
      </c>
      <c r="E14" s="47">
        <v>0</v>
      </c>
      <c r="F14" s="47">
        <v>0</v>
      </c>
    </row>
    <row r="15" spans="1:6" ht="30" x14ac:dyDescent="0.25">
      <c r="A15" s="46">
        <v>3</v>
      </c>
      <c r="B15" s="46" t="s">
        <v>138</v>
      </c>
      <c r="C15" s="47" t="s">
        <v>136</v>
      </c>
      <c r="D15" s="47">
        <v>0</v>
      </c>
      <c r="E15" s="47">
        <v>208.64</v>
      </c>
      <c r="F15" s="47">
        <v>0</v>
      </c>
    </row>
    <row r="16" spans="1:6" x14ac:dyDescent="0.25">
      <c r="A16" s="46">
        <v>4</v>
      </c>
      <c r="B16" s="46" t="s">
        <v>154</v>
      </c>
      <c r="C16" s="47" t="s">
        <v>152</v>
      </c>
      <c r="D16" s="47">
        <v>0</v>
      </c>
      <c r="E16" s="47">
        <v>197.78</v>
      </c>
      <c r="F16" s="47">
        <v>0</v>
      </c>
    </row>
    <row r="17" spans="1:6" ht="45" x14ac:dyDescent="0.25">
      <c r="A17" s="46">
        <v>5</v>
      </c>
      <c r="B17" s="46" t="s">
        <v>176</v>
      </c>
      <c r="C17" s="47" t="s">
        <v>174</v>
      </c>
      <c r="D17" s="47">
        <v>218.64</v>
      </c>
      <c r="E17" s="47">
        <v>0</v>
      </c>
      <c r="F17" s="47">
        <v>0</v>
      </c>
    </row>
    <row r="18" spans="1:6" ht="30" x14ac:dyDescent="0.25">
      <c r="A18" s="46">
        <v>6</v>
      </c>
      <c r="B18" s="46" t="s">
        <v>189</v>
      </c>
      <c r="C18" s="47" t="s">
        <v>187</v>
      </c>
      <c r="D18" s="47">
        <v>0</v>
      </c>
      <c r="E18" s="47">
        <v>94.58</v>
      </c>
      <c r="F18" s="47">
        <v>0</v>
      </c>
    </row>
    <row r="19" spans="1:6" ht="30" x14ac:dyDescent="0.25">
      <c r="A19" s="46">
        <v>7</v>
      </c>
      <c r="B19" s="46" t="s">
        <v>207</v>
      </c>
      <c r="C19" s="47" t="s">
        <v>205</v>
      </c>
      <c r="D19" s="47">
        <v>215.44</v>
      </c>
      <c r="E19" s="47">
        <v>0</v>
      </c>
      <c r="F19" s="47">
        <v>0</v>
      </c>
    </row>
    <row r="20" spans="1:6" ht="30" x14ac:dyDescent="0.25">
      <c r="A20" s="46">
        <v>8</v>
      </c>
      <c r="B20" s="46" t="s">
        <v>219</v>
      </c>
      <c r="C20" s="47" t="s">
        <v>217</v>
      </c>
      <c r="D20" s="47">
        <v>225</v>
      </c>
      <c r="E20" s="47">
        <v>0</v>
      </c>
      <c r="F20" s="47">
        <v>0</v>
      </c>
    </row>
    <row r="21" spans="1:6" x14ac:dyDescent="0.25">
      <c r="A21" s="46">
        <v>9</v>
      </c>
      <c r="B21" s="46" t="s">
        <v>234</v>
      </c>
      <c r="C21" s="47" t="s">
        <v>232</v>
      </c>
      <c r="D21" s="47">
        <v>224.97</v>
      </c>
      <c r="E21" s="47">
        <v>0</v>
      </c>
      <c r="F21" s="47">
        <v>0</v>
      </c>
    </row>
    <row r="22" spans="1:6" ht="45" x14ac:dyDescent="0.25">
      <c r="A22" s="46">
        <v>10</v>
      </c>
      <c r="B22" s="46" t="s">
        <v>245</v>
      </c>
      <c r="C22" s="47" t="s">
        <v>243</v>
      </c>
      <c r="D22" s="47">
        <v>225</v>
      </c>
      <c r="E22" s="47">
        <v>0</v>
      </c>
      <c r="F22" s="47">
        <v>0</v>
      </c>
    </row>
    <row r="23" spans="1:6" ht="45" x14ac:dyDescent="0.25">
      <c r="A23" s="46">
        <v>11</v>
      </c>
      <c r="B23" s="46" t="s">
        <v>258</v>
      </c>
      <c r="C23" s="47" t="s">
        <v>256</v>
      </c>
      <c r="D23" s="47">
        <v>228.53</v>
      </c>
      <c r="E23" s="47">
        <v>0</v>
      </c>
      <c r="F23" s="47">
        <v>0</v>
      </c>
    </row>
    <row r="24" spans="1:6" ht="75" x14ac:dyDescent="0.25">
      <c r="A24" s="46">
        <v>12</v>
      </c>
      <c r="B24" s="46" t="s">
        <v>270</v>
      </c>
      <c r="C24" s="47" t="s">
        <v>268</v>
      </c>
      <c r="D24" s="47">
        <v>200</v>
      </c>
      <c r="E24" s="47">
        <v>0</v>
      </c>
      <c r="F24" s="47">
        <v>0</v>
      </c>
    </row>
    <row r="25" spans="1:6" ht="30" x14ac:dyDescent="0.25">
      <c r="A25" s="46">
        <v>13</v>
      </c>
      <c r="B25" s="46" t="s">
        <v>281</v>
      </c>
      <c r="C25" s="47" t="s">
        <v>279</v>
      </c>
      <c r="D25" s="47">
        <v>258.98</v>
      </c>
      <c r="E25" s="47">
        <v>0</v>
      </c>
      <c r="F25" s="47">
        <v>0</v>
      </c>
    </row>
    <row r="26" spans="1:6" ht="30" x14ac:dyDescent="0.25">
      <c r="A26" s="46">
        <v>14</v>
      </c>
      <c r="B26" s="46" t="s">
        <v>288</v>
      </c>
      <c r="C26" s="47" t="s">
        <v>287</v>
      </c>
      <c r="D26" s="47">
        <v>225</v>
      </c>
      <c r="E26" s="47">
        <v>0</v>
      </c>
      <c r="F26" s="47">
        <v>0</v>
      </c>
    </row>
    <row r="27" spans="1:6" ht="30" x14ac:dyDescent="0.25">
      <c r="A27" s="46">
        <v>15</v>
      </c>
      <c r="B27" s="46" t="s">
        <v>295</v>
      </c>
      <c r="C27" s="47" t="s">
        <v>294</v>
      </c>
      <c r="D27" s="47">
        <v>200</v>
      </c>
      <c r="E27" s="47">
        <v>0</v>
      </c>
      <c r="F27" s="47">
        <v>0</v>
      </c>
    </row>
    <row r="28" spans="1:6" ht="30" x14ac:dyDescent="0.25">
      <c r="A28" s="46">
        <v>16</v>
      </c>
      <c r="B28" s="46" t="s">
        <v>303</v>
      </c>
      <c r="C28" s="47" t="s">
        <v>301</v>
      </c>
      <c r="D28" s="47">
        <v>215.61</v>
      </c>
      <c r="E28" s="47">
        <v>0</v>
      </c>
      <c r="F28" s="47">
        <v>0</v>
      </c>
    </row>
    <row r="29" spans="1:6" ht="30" x14ac:dyDescent="0.25">
      <c r="A29" s="46">
        <v>17</v>
      </c>
      <c r="B29" s="46" t="s">
        <v>316</v>
      </c>
      <c r="C29" s="47" t="s">
        <v>314</v>
      </c>
      <c r="D29" s="47">
        <v>225</v>
      </c>
      <c r="E29" s="47">
        <v>0</v>
      </c>
      <c r="F29" s="47">
        <v>0</v>
      </c>
    </row>
    <row r="30" spans="1:6" ht="30" x14ac:dyDescent="0.25">
      <c r="A30" s="46">
        <v>18</v>
      </c>
      <c r="B30" s="46" t="s">
        <v>324</v>
      </c>
      <c r="C30" s="47" t="s">
        <v>322</v>
      </c>
      <c r="D30" s="47">
        <v>215.36</v>
      </c>
      <c r="E30" s="47">
        <v>0</v>
      </c>
      <c r="F30" s="47">
        <v>0</v>
      </c>
    </row>
    <row r="31" spans="1:6" ht="30" x14ac:dyDescent="0.25">
      <c r="A31" s="46">
        <v>19</v>
      </c>
      <c r="B31" s="46" t="s">
        <v>338</v>
      </c>
      <c r="C31" s="47" t="s">
        <v>336</v>
      </c>
      <c r="D31" s="47">
        <v>0</v>
      </c>
      <c r="E31" s="47">
        <v>177.91</v>
      </c>
      <c r="F31" s="47">
        <v>0</v>
      </c>
    </row>
    <row r="32" spans="1:6" ht="30" x14ac:dyDescent="0.25">
      <c r="A32" s="46">
        <v>20</v>
      </c>
      <c r="B32" s="46" t="s">
        <v>351</v>
      </c>
      <c r="C32" s="47" t="s">
        <v>349</v>
      </c>
      <c r="D32" s="47">
        <v>220.69</v>
      </c>
      <c r="E32" s="47">
        <v>0</v>
      </c>
      <c r="F32" s="47">
        <v>0</v>
      </c>
    </row>
    <row r="33" spans="1:6" ht="30" x14ac:dyDescent="0.25">
      <c r="A33" s="46">
        <v>21</v>
      </c>
      <c r="B33" s="46" t="s">
        <v>363</v>
      </c>
      <c r="C33" s="47" t="s">
        <v>361</v>
      </c>
      <c r="D33" s="47">
        <v>224.01</v>
      </c>
      <c r="E33" s="47">
        <v>0</v>
      </c>
      <c r="F33" s="47">
        <v>0</v>
      </c>
    </row>
    <row r="34" spans="1:6" x14ac:dyDescent="0.25">
      <c r="A34" s="46">
        <v>22</v>
      </c>
      <c r="B34" s="46" t="s">
        <v>375</v>
      </c>
      <c r="C34" s="47" t="s">
        <v>373</v>
      </c>
      <c r="D34" s="47">
        <v>217.79</v>
      </c>
      <c r="E34" s="47">
        <v>0</v>
      </c>
      <c r="F34" s="47">
        <v>0</v>
      </c>
    </row>
    <row r="35" spans="1:6" x14ac:dyDescent="0.25">
      <c r="A35" s="48"/>
      <c r="B35" s="48"/>
      <c r="C35" s="49"/>
      <c r="D35" s="49"/>
      <c r="E35" s="49"/>
      <c r="F35" s="49"/>
    </row>
    <row r="36" spans="1:6" x14ac:dyDescent="0.25">
      <c r="A36" s="44" t="s">
        <v>7</v>
      </c>
      <c r="B36" s="41" t="s">
        <v>64</v>
      </c>
    </row>
    <row r="38" spans="1:6" ht="30" x14ac:dyDescent="0.25">
      <c r="A38" s="46" t="s">
        <v>0</v>
      </c>
      <c r="B38" s="46" t="s">
        <v>387</v>
      </c>
      <c r="C38" s="46" t="s">
        <v>388</v>
      </c>
      <c r="D38" s="137" t="s">
        <v>389</v>
      </c>
      <c r="E38" s="137"/>
      <c r="F38" s="137"/>
    </row>
    <row r="39" spans="1:6" x14ac:dyDescent="0.25">
      <c r="A39" s="46">
        <v>1</v>
      </c>
      <c r="B39" s="46">
        <v>2</v>
      </c>
      <c r="C39" s="46">
        <v>3</v>
      </c>
      <c r="D39" s="137">
        <v>4</v>
      </c>
      <c r="E39" s="137"/>
      <c r="F39" s="137"/>
    </row>
    <row r="40" spans="1:6" x14ac:dyDescent="0.25">
      <c r="A40" s="48"/>
      <c r="B40" s="48"/>
      <c r="C40" s="48"/>
      <c r="D40" s="48"/>
      <c r="E40" s="48"/>
      <c r="F40" s="48"/>
    </row>
    <row r="43" spans="1:6" x14ac:dyDescent="0.25">
      <c r="A43" s="50" t="s">
        <v>390</v>
      </c>
      <c r="D43" s="51" t="s">
        <v>391</v>
      </c>
      <c r="E43" s="52" t="s">
        <v>84</v>
      </c>
      <c r="F43" s="53"/>
    </row>
    <row r="44" spans="1:6" x14ac:dyDescent="0.25">
      <c r="D44" s="41" t="s">
        <v>3</v>
      </c>
      <c r="E44" s="53" t="s">
        <v>392</v>
      </c>
      <c r="F44" s="53"/>
    </row>
  </sheetData>
  <mergeCells count="9">
    <mergeCell ref="D38:F38"/>
    <mergeCell ref="D39:F39"/>
    <mergeCell ref="A3:F3"/>
    <mergeCell ref="C6:F6"/>
    <mergeCell ref="B8:F8"/>
    <mergeCell ref="A10:A11"/>
    <mergeCell ref="B10:B11"/>
    <mergeCell ref="C10:C11"/>
    <mergeCell ref="D10:F10"/>
  </mergeCells>
  <pageMargins left="0.59055118110236204" right="0.59055118110236204" top="0.39370078740157499" bottom="0.39370078740157499" header="0" footer="0"/>
  <pageSetup paperSize="9" scale="71" fitToHeight="500"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V112"/>
  <sheetViews>
    <sheetView topLeftCell="A5" zoomScaleNormal="100" workbookViewId="0">
      <selection activeCell="A60" sqref="A60:BH60"/>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138</v>
      </c>
      <c r="C19" s="74"/>
      <c r="D19" s="74"/>
      <c r="E19" s="74"/>
      <c r="F19" s="74"/>
      <c r="G19" s="74"/>
      <c r="H19" s="74"/>
      <c r="I19" s="74"/>
      <c r="J19" s="74"/>
      <c r="K19" s="74"/>
      <c r="L19" s="74"/>
      <c r="M19"/>
      <c r="N19" s="73" t="s">
        <v>139</v>
      </c>
      <c r="O19" s="74"/>
      <c r="P19" s="74"/>
      <c r="Q19" s="74"/>
      <c r="R19" s="74"/>
      <c r="S19" s="74"/>
      <c r="T19" s="74"/>
      <c r="U19" s="74"/>
      <c r="V19" s="74"/>
      <c r="W19" s="74"/>
      <c r="X19" s="74"/>
      <c r="Y19" s="74"/>
      <c r="Z19" s="14"/>
      <c r="AA19" s="73" t="s">
        <v>140</v>
      </c>
      <c r="AB19" s="74"/>
      <c r="AC19" s="74"/>
      <c r="AD19" s="74"/>
      <c r="AE19" s="74"/>
      <c r="AF19" s="74"/>
      <c r="AG19" s="74"/>
      <c r="AH19" s="74"/>
      <c r="AI19" s="74"/>
      <c r="AJ19" s="14"/>
      <c r="AK19" s="75" t="s">
        <v>136</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128</v>
      </c>
      <c r="D30" s="58"/>
      <c r="E30" s="58"/>
      <c r="F30" s="58"/>
      <c r="G30" s="58"/>
      <c r="H30" s="58"/>
      <c r="I30" s="58"/>
      <c r="J30" s="58"/>
      <c r="K30" s="58"/>
      <c r="L30" s="58"/>
      <c r="M30" s="58"/>
      <c r="N30" s="58"/>
      <c r="O30" s="58"/>
      <c r="P30" s="58"/>
      <c r="Q30" s="58"/>
      <c r="R30" s="58"/>
      <c r="S30" s="58"/>
      <c r="T30" s="58"/>
      <c r="U30" s="58"/>
      <c r="V30" s="58"/>
      <c r="W30" s="58"/>
      <c r="X30" s="59"/>
      <c r="Y30" s="54">
        <v>91.76</v>
      </c>
      <c r="Z30" s="54"/>
      <c r="AA30" s="54"/>
      <c r="AB30" s="54"/>
      <c r="AC30" s="54"/>
      <c r="AD30" s="54"/>
      <c r="AE30" s="54">
        <v>74.42</v>
      </c>
      <c r="AF30" s="54"/>
      <c r="AG30" s="54"/>
      <c r="AH30" s="54"/>
      <c r="AI30" s="54"/>
      <c r="AJ30" s="54"/>
      <c r="AK30" s="55">
        <f>IF(BI30 = -1, (IF(AE30=0,0,Y30/AE30)),(IF(Y30=0,0,AE30/Y30)))</f>
        <v>0.81102877070619006</v>
      </c>
      <c r="AL30" s="55"/>
      <c r="AM30" s="55"/>
      <c r="AN30" s="55"/>
      <c r="AO30" s="55"/>
      <c r="AP30" s="55"/>
      <c r="AQ30" s="54">
        <v>283.87</v>
      </c>
      <c r="AR30" s="54"/>
      <c r="AS30" s="54"/>
      <c r="AT30" s="54"/>
      <c r="AU30" s="54"/>
      <c r="AV30" s="54"/>
      <c r="AW30" s="54">
        <v>279.07</v>
      </c>
      <c r="AX30" s="54"/>
      <c r="AY30" s="54"/>
      <c r="AZ30" s="54"/>
      <c r="BA30" s="54"/>
      <c r="BB30" s="54"/>
      <c r="BC30" s="55">
        <f>IF(BI30 = -1,(IF(AW30=0,0,AQ30/AW30)),(IF(AQ30=0,0,AW30/AQ30)))</f>
        <v>0.98309085144608443</v>
      </c>
      <c r="BD30" s="55"/>
      <c r="BE30" s="55"/>
      <c r="BF30" s="55"/>
      <c r="BG30" s="55"/>
      <c r="BH30" s="55"/>
      <c r="BI30" s="39">
        <v>0</v>
      </c>
      <c r="CA30" s="1" t="s">
        <v>38</v>
      </c>
    </row>
    <row r="31" spans="1:79" ht="15" customHeight="1" x14ac:dyDescent="0.2">
      <c r="A31" s="56"/>
      <c r="B31" s="56"/>
      <c r="C31" s="57" t="s">
        <v>129</v>
      </c>
      <c r="D31" s="58"/>
      <c r="E31" s="58"/>
      <c r="F31" s="58"/>
      <c r="G31" s="58"/>
      <c r="H31" s="58"/>
      <c r="I31" s="58"/>
      <c r="J31" s="58"/>
      <c r="K31" s="58"/>
      <c r="L31" s="58"/>
      <c r="M31" s="58"/>
      <c r="N31" s="58"/>
      <c r="O31" s="58"/>
      <c r="P31" s="58"/>
      <c r="Q31" s="58"/>
      <c r="R31" s="58"/>
      <c r="S31" s="58"/>
      <c r="T31" s="58"/>
      <c r="U31" s="58"/>
      <c r="V31" s="58"/>
      <c r="W31" s="58"/>
      <c r="X31" s="59"/>
      <c r="Y31" s="54">
        <v>87.53</v>
      </c>
      <c r="Z31" s="54"/>
      <c r="AA31" s="54"/>
      <c r="AB31" s="54"/>
      <c r="AC31" s="54"/>
      <c r="AD31" s="54"/>
      <c r="AE31" s="54">
        <v>71.09</v>
      </c>
      <c r="AF31" s="54"/>
      <c r="AG31" s="54"/>
      <c r="AH31" s="54"/>
      <c r="AI31" s="54"/>
      <c r="AJ31" s="54"/>
      <c r="AK31" s="55">
        <f>IF(BI31 = -1, (IF(AE31=0,0,Y31/AE31)),(IF(Y31=0,0,AE31/Y31)))</f>
        <v>0.81217868159488182</v>
      </c>
      <c r="AL31" s="55"/>
      <c r="AM31" s="55"/>
      <c r="AN31" s="55"/>
      <c r="AO31" s="55"/>
      <c r="AP31" s="55"/>
      <c r="AQ31" s="54">
        <v>133.47</v>
      </c>
      <c r="AR31" s="54"/>
      <c r="AS31" s="54"/>
      <c r="AT31" s="54"/>
      <c r="AU31" s="54"/>
      <c r="AV31" s="54"/>
      <c r="AW31" s="54">
        <v>127.47</v>
      </c>
      <c r="AX31" s="54"/>
      <c r="AY31" s="54"/>
      <c r="AZ31" s="54"/>
      <c r="BA31" s="54"/>
      <c r="BB31" s="54"/>
      <c r="BC31" s="55">
        <f>IF(BI31 = -1,(IF(AW31=0,0,AQ31/AW31)),(IF(AQ31=0,0,AW31/AQ31)))</f>
        <v>0.9550460777702855</v>
      </c>
      <c r="BD31" s="55"/>
      <c r="BE31" s="55"/>
      <c r="BF31" s="55"/>
      <c r="BG31" s="55"/>
      <c r="BH31" s="55"/>
      <c r="BI31" s="39">
        <v>0</v>
      </c>
    </row>
    <row r="32" spans="1:79" ht="51" customHeight="1" x14ac:dyDescent="0.2">
      <c r="A32" s="56"/>
      <c r="B32" s="56"/>
      <c r="C32" s="57" t="s">
        <v>130</v>
      </c>
      <c r="D32" s="58"/>
      <c r="E32" s="58"/>
      <c r="F32" s="58"/>
      <c r="G32" s="58"/>
      <c r="H32" s="58"/>
      <c r="I32" s="58"/>
      <c r="J32" s="58"/>
      <c r="K32" s="58"/>
      <c r="L32" s="58"/>
      <c r="M32" s="58"/>
      <c r="N32" s="58"/>
      <c r="O32" s="58"/>
      <c r="P32" s="58"/>
      <c r="Q32" s="58"/>
      <c r="R32" s="58"/>
      <c r="S32" s="58"/>
      <c r="T32" s="58"/>
      <c r="U32" s="58"/>
      <c r="V32" s="58"/>
      <c r="W32" s="58"/>
      <c r="X32" s="59"/>
      <c r="Y32" s="54">
        <v>989.02</v>
      </c>
      <c r="Z32" s="54"/>
      <c r="AA32" s="54"/>
      <c r="AB32" s="54"/>
      <c r="AC32" s="54"/>
      <c r="AD32" s="54"/>
      <c r="AE32" s="54">
        <v>803.18</v>
      </c>
      <c r="AF32" s="54"/>
      <c r="AG32" s="54"/>
      <c r="AH32" s="54"/>
      <c r="AI32" s="54"/>
      <c r="AJ32" s="54"/>
      <c r="AK32" s="55">
        <f>IF(BI32 = -1, (IF(AE32=0,0,Y32/AE32)),(IF(Y32=0,0,AE32/Y32)))</f>
        <v>0.81209682311783382</v>
      </c>
      <c r="AL32" s="55"/>
      <c r="AM32" s="55"/>
      <c r="AN32" s="55"/>
      <c r="AO32" s="55"/>
      <c r="AP32" s="55"/>
      <c r="AQ32" s="54">
        <v>804.34</v>
      </c>
      <c r="AR32" s="54"/>
      <c r="AS32" s="54"/>
      <c r="AT32" s="54"/>
      <c r="AU32" s="54"/>
      <c r="AV32" s="54"/>
      <c r="AW32" s="54">
        <v>760.93</v>
      </c>
      <c r="AX32" s="54"/>
      <c r="AY32" s="54"/>
      <c r="AZ32" s="54"/>
      <c r="BA32" s="54"/>
      <c r="BB32" s="54"/>
      <c r="BC32" s="55">
        <f>IF(BI32 = -1,(IF(AW32=0,0,AQ32/AW32)),(IF(AQ32=0,0,AW32/AQ32)))</f>
        <v>0.94603028570007697</v>
      </c>
      <c r="BD32" s="55"/>
      <c r="BE32" s="55"/>
      <c r="BF32" s="55"/>
      <c r="BG32" s="55"/>
      <c r="BH32" s="55"/>
      <c r="BI32" s="39">
        <v>0</v>
      </c>
    </row>
    <row r="33" spans="1:100" ht="15" customHeight="1" x14ac:dyDescent="0.2">
      <c r="A33" s="56"/>
      <c r="B33" s="56"/>
      <c r="C33" s="57" t="s">
        <v>131</v>
      </c>
      <c r="D33" s="58"/>
      <c r="E33" s="58"/>
      <c r="F33" s="58"/>
      <c r="G33" s="58"/>
      <c r="H33" s="58"/>
      <c r="I33" s="58"/>
      <c r="J33" s="58"/>
      <c r="K33" s="58"/>
      <c r="L33" s="58"/>
      <c r="M33" s="58"/>
      <c r="N33" s="58"/>
      <c r="O33" s="58"/>
      <c r="P33" s="58"/>
      <c r="Q33" s="58"/>
      <c r="R33" s="58"/>
      <c r="S33" s="58"/>
      <c r="T33" s="58"/>
      <c r="U33" s="58"/>
      <c r="V33" s="58"/>
      <c r="W33" s="58"/>
      <c r="X33" s="59"/>
      <c r="Y33" s="54">
        <v>889545.59</v>
      </c>
      <c r="Z33" s="54"/>
      <c r="AA33" s="54"/>
      <c r="AB33" s="54"/>
      <c r="AC33" s="54"/>
      <c r="AD33" s="54"/>
      <c r="AE33" s="54">
        <v>1192782.96</v>
      </c>
      <c r="AF33" s="54"/>
      <c r="AG33" s="54"/>
      <c r="AH33" s="54"/>
      <c r="AI33" s="54"/>
      <c r="AJ33" s="54"/>
      <c r="AK33" s="55">
        <f>IF(BI33 = -1, (IF(AE33=0,0,Y33/AE33)),(IF(Y33=0,0,AE33/Y33)))</f>
        <v>1.3408901954086467</v>
      </c>
      <c r="AL33" s="55"/>
      <c r="AM33" s="55"/>
      <c r="AN33" s="55"/>
      <c r="AO33" s="55"/>
      <c r="AP33" s="55"/>
      <c r="AQ33" s="54">
        <v>197350.88</v>
      </c>
      <c r="AR33" s="54"/>
      <c r="AS33" s="54"/>
      <c r="AT33" s="54"/>
      <c r="AU33" s="54"/>
      <c r="AV33" s="54"/>
      <c r="AW33" s="54">
        <v>194860.78</v>
      </c>
      <c r="AX33" s="54"/>
      <c r="AY33" s="54"/>
      <c r="AZ33" s="54"/>
      <c r="BA33" s="54"/>
      <c r="BB33" s="54"/>
      <c r="BC33" s="55">
        <f>IF(BI33 = -1,(IF(AW33=0,0,AQ33/AW33)),(IF(AQ33=0,0,AW33/AQ33)))</f>
        <v>0.98738237194584588</v>
      </c>
      <c r="BD33" s="55"/>
      <c r="BE33" s="55"/>
      <c r="BF33" s="55"/>
      <c r="BG33" s="55"/>
      <c r="BH33" s="55"/>
      <c r="BI33" s="39">
        <v>0</v>
      </c>
    </row>
    <row r="34" spans="1:100" ht="15" customHeight="1" x14ac:dyDescent="0.2">
      <c r="A34" s="56"/>
      <c r="B34" s="56"/>
      <c r="C34" s="57" t="s">
        <v>132</v>
      </c>
      <c r="D34" s="58"/>
      <c r="E34" s="58"/>
      <c r="F34" s="58"/>
      <c r="G34" s="58"/>
      <c r="H34" s="58"/>
      <c r="I34" s="58"/>
      <c r="J34" s="58"/>
      <c r="K34" s="58"/>
      <c r="L34" s="58"/>
      <c r="M34" s="58"/>
      <c r="N34" s="58"/>
      <c r="O34" s="58"/>
      <c r="P34" s="58"/>
      <c r="Q34" s="58"/>
      <c r="R34" s="58"/>
      <c r="S34" s="58"/>
      <c r="T34" s="58"/>
      <c r="U34" s="58"/>
      <c r="V34" s="58"/>
      <c r="W34" s="58"/>
      <c r="X34" s="59"/>
      <c r="Y34" s="54">
        <v>3492660</v>
      </c>
      <c r="Z34" s="54"/>
      <c r="AA34" s="54"/>
      <c r="AB34" s="54"/>
      <c r="AC34" s="54"/>
      <c r="AD34" s="54"/>
      <c r="AE34" s="54">
        <v>1792947.91</v>
      </c>
      <c r="AF34" s="54"/>
      <c r="AG34" s="54"/>
      <c r="AH34" s="54"/>
      <c r="AI34" s="54"/>
      <c r="AJ34" s="54"/>
      <c r="AK34" s="55">
        <f>IF(BI34 = -1, (IF(AE34=0,0,Y34/AE34)),(IF(Y34=0,0,AE34/Y34)))</f>
        <v>0.51334739424965492</v>
      </c>
      <c r="AL34" s="55"/>
      <c r="AM34" s="55"/>
      <c r="AN34" s="55"/>
      <c r="AO34" s="55"/>
      <c r="AP34" s="55"/>
      <c r="AQ34" s="54">
        <v>2676666.67</v>
      </c>
      <c r="AR34" s="54"/>
      <c r="AS34" s="54"/>
      <c r="AT34" s="54"/>
      <c r="AU34" s="54"/>
      <c r="AV34" s="54"/>
      <c r="AW34" s="54">
        <v>2095991.18</v>
      </c>
      <c r="AX34" s="54"/>
      <c r="AY34" s="54"/>
      <c r="AZ34" s="54"/>
      <c r="BA34" s="54"/>
      <c r="BB34" s="54"/>
      <c r="BC34" s="55">
        <f>IF(BI34 = -1,(IF(AW34=0,0,AQ34/AW34)),(IF(AQ34=0,0,AW34/AQ34)))</f>
        <v>0.78306021571225382</v>
      </c>
      <c r="BD34" s="55"/>
      <c r="BE34" s="55"/>
      <c r="BF34" s="55"/>
      <c r="BG34" s="55"/>
      <c r="BH34" s="55"/>
      <c r="BI34" s="39">
        <v>0</v>
      </c>
    </row>
    <row r="35" spans="1:100" ht="17.25" customHeight="1" x14ac:dyDescent="0.2">
      <c r="A35" s="117" t="s">
        <v>27</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c r="AZ35" s="118"/>
      <c r="BA35" s="118"/>
      <c r="BB35" s="118"/>
      <c r="BC35" s="118"/>
      <c r="BD35" s="118"/>
      <c r="BE35" s="118"/>
      <c r="BF35" s="118"/>
      <c r="BG35" s="118"/>
      <c r="BH35" s="119"/>
      <c r="BI35" s="39"/>
    </row>
    <row r="36" spans="1:100" ht="18" hidden="1" customHeight="1" x14ac:dyDescent="0.2">
      <c r="A36" s="120" t="s">
        <v>4</v>
      </c>
      <c r="B36" s="120"/>
      <c r="C36" s="121" t="s">
        <v>5</v>
      </c>
      <c r="D36" s="122"/>
      <c r="E36" s="122"/>
      <c r="F36" s="122"/>
      <c r="G36" s="122"/>
      <c r="H36" s="122"/>
      <c r="I36" s="122"/>
      <c r="J36" s="122"/>
      <c r="K36" s="122"/>
      <c r="L36" s="122"/>
      <c r="M36" s="122"/>
      <c r="N36" s="122"/>
      <c r="O36" s="122"/>
      <c r="P36" s="122"/>
      <c r="Q36" s="122"/>
      <c r="R36" s="122"/>
      <c r="S36" s="122"/>
      <c r="T36" s="122"/>
      <c r="U36" s="122"/>
      <c r="V36" s="122"/>
      <c r="W36" s="122"/>
      <c r="X36" s="122"/>
      <c r="Y36" s="123" t="s">
        <v>33</v>
      </c>
      <c r="Z36" s="124"/>
      <c r="AA36" s="124"/>
      <c r="AB36" s="124"/>
      <c r="AC36" s="124"/>
      <c r="AD36" s="124"/>
      <c r="AE36" s="123" t="s">
        <v>34</v>
      </c>
      <c r="AF36" s="124"/>
      <c r="AG36" s="124"/>
      <c r="AH36" s="124"/>
      <c r="AI36" s="124"/>
      <c r="AJ36" s="124"/>
      <c r="AK36" s="125" t="s">
        <v>69</v>
      </c>
      <c r="AL36" s="125"/>
      <c r="AM36" s="125"/>
      <c r="AN36" s="125"/>
      <c r="AO36" s="125"/>
      <c r="AP36" s="125"/>
      <c r="AQ36" s="123" t="s">
        <v>35</v>
      </c>
      <c r="AR36" s="126"/>
      <c r="AS36" s="126"/>
      <c r="AT36" s="126"/>
      <c r="AU36" s="126"/>
      <c r="AV36" s="126"/>
      <c r="AW36" s="123" t="s">
        <v>36</v>
      </c>
      <c r="AX36" s="127"/>
      <c r="AY36" s="127"/>
      <c r="AZ36" s="127"/>
      <c r="BA36" s="127"/>
      <c r="BB36" s="127"/>
      <c r="BC36" s="116" t="s">
        <v>70</v>
      </c>
      <c r="BD36" s="116"/>
      <c r="BE36" s="116"/>
      <c r="BF36" s="116"/>
      <c r="BG36" s="116"/>
      <c r="BH36" s="116"/>
      <c r="BI36" s="39" t="s">
        <v>68</v>
      </c>
      <c r="CA36" s="1" t="s">
        <v>39</v>
      </c>
    </row>
    <row r="37" spans="1:100" s="36" customFormat="1" ht="12.75" customHeight="1" x14ac:dyDescent="0.2">
      <c r="A37" s="56"/>
      <c r="B37" s="56"/>
      <c r="C37" s="57" t="s">
        <v>133</v>
      </c>
      <c r="D37" s="58"/>
      <c r="E37" s="58"/>
      <c r="F37" s="58"/>
      <c r="G37" s="58"/>
      <c r="H37" s="58"/>
      <c r="I37" s="58"/>
      <c r="J37" s="58"/>
      <c r="K37" s="58"/>
      <c r="L37" s="58"/>
      <c r="M37" s="58"/>
      <c r="N37" s="58"/>
      <c r="O37" s="58"/>
      <c r="P37" s="58"/>
      <c r="Q37" s="58"/>
      <c r="R37" s="58"/>
      <c r="S37" s="58"/>
      <c r="T37" s="58"/>
      <c r="U37" s="58"/>
      <c r="V37" s="58"/>
      <c r="W37" s="58"/>
      <c r="X37" s="59"/>
      <c r="Y37" s="54">
        <v>100</v>
      </c>
      <c r="Z37" s="54"/>
      <c r="AA37" s="54"/>
      <c r="AB37" s="54"/>
      <c r="AC37" s="54"/>
      <c r="AD37" s="54"/>
      <c r="AE37" s="54">
        <v>81.209999999999994</v>
      </c>
      <c r="AF37" s="54"/>
      <c r="AG37" s="54"/>
      <c r="AH37" s="54"/>
      <c r="AI37" s="54"/>
      <c r="AJ37" s="54"/>
      <c r="AK37" s="55">
        <f>IF(BI37 = -1, (IF(AE37=0,0,Y37/AE37)),(IF(Y37=0,0,AE37/Y37)))</f>
        <v>0.81209999999999993</v>
      </c>
      <c r="AL37" s="55"/>
      <c r="AM37" s="55"/>
      <c r="AN37" s="55"/>
      <c r="AO37" s="55"/>
      <c r="AP37" s="55"/>
      <c r="AQ37" s="54">
        <v>100</v>
      </c>
      <c r="AR37" s="54"/>
      <c r="AS37" s="54"/>
      <c r="AT37" s="54"/>
      <c r="AU37" s="54"/>
      <c r="AV37" s="54"/>
      <c r="AW37" s="54">
        <v>94.6</v>
      </c>
      <c r="AX37" s="54"/>
      <c r="AY37" s="54"/>
      <c r="AZ37" s="54"/>
      <c r="BA37" s="54"/>
      <c r="BB37" s="54"/>
      <c r="BC37" s="55">
        <f>IF(BI37 = -1,(IF(AW37=0,0,AQ37/AW37)),(IF(AQ37=0,0,AW37/AQ37)))</f>
        <v>0.94599999999999995</v>
      </c>
      <c r="BD37" s="55"/>
      <c r="BE37" s="55"/>
      <c r="BF37" s="55"/>
      <c r="BG37" s="55"/>
      <c r="BH37" s="55"/>
      <c r="BI37" s="39">
        <v>0</v>
      </c>
      <c r="BJ37" s="1"/>
      <c r="BK37" s="1"/>
      <c r="BL37" s="1"/>
      <c r="BM37" s="1"/>
      <c r="BN37" s="1"/>
      <c r="BO37" s="1"/>
      <c r="BP37" s="1"/>
      <c r="BQ37" s="1"/>
      <c r="BR37" s="1"/>
      <c r="BS37" s="1"/>
      <c r="BT37" s="1"/>
      <c r="BU37" s="1"/>
      <c r="BV37" s="1"/>
      <c r="BW37" s="1"/>
      <c r="BX37" s="1"/>
      <c r="BY37" s="1"/>
      <c r="BZ37" s="1"/>
      <c r="CA37" s="1" t="s">
        <v>40</v>
      </c>
      <c r="CB37" s="1"/>
      <c r="CC37" s="1"/>
      <c r="CD37" s="1"/>
      <c r="CE37" s="1"/>
      <c r="CF37" s="1"/>
      <c r="CG37" s="1"/>
      <c r="CH37" s="1"/>
      <c r="CI37" s="1"/>
      <c r="CJ37" s="1"/>
      <c r="CK37" s="1"/>
      <c r="CL37" s="1"/>
      <c r="CM37" s="1"/>
      <c r="CN37" s="1"/>
      <c r="CO37" s="1"/>
      <c r="CP37" s="1"/>
      <c r="CQ37" s="1"/>
      <c r="CR37" s="1"/>
      <c r="CS37" s="1"/>
      <c r="CT37" s="1"/>
      <c r="CU37" s="1"/>
      <c r="CV37" s="1"/>
    </row>
    <row r="38" spans="1:100" ht="25.5" customHeight="1" x14ac:dyDescent="0.2">
      <c r="A38" s="56"/>
      <c r="B38" s="56"/>
      <c r="C38" s="57" t="s">
        <v>134</v>
      </c>
      <c r="D38" s="58"/>
      <c r="E38" s="58"/>
      <c r="F38" s="58"/>
      <c r="G38" s="58"/>
      <c r="H38" s="58"/>
      <c r="I38" s="58"/>
      <c r="J38" s="58"/>
      <c r="K38" s="58"/>
      <c r="L38" s="58"/>
      <c r="M38" s="58"/>
      <c r="N38" s="58"/>
      <c r="O38" s="58"/>
      <c r="P38" s="58"/>
      <c r="Q38" s="58"/>
      <c r="R38" s="58"/>
      <c r="S38" s="58"/>
      <c r="T38" s="58"/>
      <c r="U38" s="58"/>
      <c r="V38" s="58"/>
      <c r="W38" s="58"/>
      <c r="X38" s="59"/>
      <c r="Y38" s="54">
        <v>100</v>
      </c>
      <c r="Z38" s="54"/>
      <c r="AA38" s="54"/>
      <c r="AB38" s="54"/>
      <c r="AC38" s="54"/>
      <c r="AD38" s="54"/>
      <c r="AE38" s="54">
        <v>90.71</v>
      </c>
      <c r="AF38" s="54"/>
      <c r="AG38" s="54"/>
      <c r="AH38" s="54"/>
      <c r="AI38" s="54"/>
      <c r="AJ38" s="54"/>
      <c r="AK38" s="55">
        <f>IF(BI38 = -1, (IF(AE38=0,0,Y38/AE38)),(IF(Y38=0,0,AE38/Y38)))</f>
        <v>0.90709999999999991</v>
      </c>
      <c r="AL38" s="55"/>
      <c r="AM38" s="55"/>
      <c r="AN38" s="55"/>
      <c r="AO38" s="55"/>
      <c r="AP38" s="55"/>
      <c r="AQ38" s="54">
        <v>100</v>
      </c>
      <c r="AR38" s="54"/>
      <c r="AS38" s="54"/>
      <c r="AT38" s="54"/>
      <c r="AU38" s="54"/>
      <c r="AV38" s="54"/>
      <c r="AW38" s="54">
        <v>98.74</v>
      </c>
      <c r="AX38" s="54"/>
      <c r="AY38" s="54"/>
      <c r="AZ38" s="54"/>
      <c r="BA38" s="54"/>
      <c r="BB38" s="54"/>
      <c r="BC38" s="55">
        <f>IF(BI38 = -1,(IF(AW38=0,0,AQ38/AW38)),(IF(AQ38=0,0,AW38/AQ38)))</f>
        <v>0.98739999999999994</v>
      </c>
      <c r="BD38" s="55"/>
      <c r="BE38" s="55"/>
      <c r="BF38" s="55"/>
      <c r="BG38" s="55"/>
      <c r="BH38" s="55"/>
      <c r="BI38" s="39">
        <v>0</v>
      </c>
    </row>
    <row r="39" spans="1:100" ht="15" customHeight="1" x14ac:dyDescent="0.2">
      <c r="A39" s="56"/>
      <c r="B39" s="56"/>
      <c r="C39" s="57" t="s">
        <v>135</v>
      </c>
      <c r="D39" s="58"/>
      <c r="E39" s="58"/>
      <c r="F39" s="58"/>
      <c r="G39" s="58"/>
      <c r="H39" s="58"/>
      <c r="I39" s="58"/>
      <c r="J39" s="58"/>
      <c r="K39" s="58"/>
      <c r="L39" s="58"/>
      <c r="M39" s="58"/>
      <c r="N39" s="58"/>
      <c r="O39" s="58"/>
      <c r="P39" s="58"/>
      <c r="Q39" s="58"/>
      <c r="R39" s="58"/>
      <c r="S39" s="58"/>
      <c r="T39" s="58"/>
      <c r="U39" s="58"/>
      <c r="V39" s="58"/>
      <c r="W39" s="58"/>
      <c r="X39" s="59"/>
      <c r="Y39" s="54">
        <v>100</v>
      </c>
      <c r="Z39" s="54"/>
      <c r="AA39" s="54"/>
      <c r="AB39" s="54"/>
      <c r="AC39" s="54"/>
      <c r="AD39" s="54"/>
      <c r="AE39" s="54">
        <v>41.07</v>
      </c>
      <c r="AF39" s="54"/>
      <c r="AG39" s="54"/>
      <c r="AH39" s="54"/>
      <c r="AI39" s="54"/>
      <c r="AJ39" s="54"/>
      <c r="AK39" s="55">
        <f>IF(BI39 = -1, (IF(AE39=0,0,Y39/AE39)),(IF(Y39=0,0,AE39/Y39)))</f>
        <v>0.41070000000000001</v>
      </c>
      <c r="AL39" s="55"/>
      <c r="AM39" s="55"/>
      <c r="AN39" s="55"/>
      <c r="AO39" s="55"/>
      <c r="AP39" s="55"/>
      <c r="AQ39" s="54">
        <v>100</v>
      </c>
      <c r="AR39" s="54"/>
      <c r="AS39" s="54"/>
      <c r="AT39" s="54"/>
      <c r="AU39" s="54"/>
      <c r="AV39" s="54"/>
      <c r="AW39" s="54">
        <v>78.31</v>
      </c>
      <c r="AX39" s="54"/>
      <c r="AY39" s="54"/>
      <c r="AZ39" s="54"/>
      <c r="BA39" s="54"/>
      <c r="BB39" s="54"/>
      <c r="BC39" s="55">
        <f>IF(BI39 = -1,(IF(AW39=0,0,AQ39/AW39)),(IF(AQ39=0,0,AW39/AQ39)))</f>
        <v>0.78310000000000002</v>
      </c>
      <c r="BD39" s="55"/>
      <c r="BE39" s="55"/>
      <c r="BF39" s="55"/>
      <c r="BG39" s="55"/>
      <c r="BH39" s="55"/>
      <c r="BI39" s="39">
        <v>0</v>
      </c>
    </row>
    <row r="40" spans="1:100" ht="15" customHeight="1" x14ac:dyDescent="0.2">
      <c r="AE40" s="26"/>
      <c r="AF40" s="26"/>
      <c r="AG40" s="26"/>
      <c r="AH40" s="26"/>
      <c r="AI40" s="26"/>
      <c r="AJ40" s="26"/>
      <c r="AK40" s="26"/>
      <c r="AL40" s="26"/>
      <c r="AM40" s="26"/>
      <c r="AN40" s="26"/>
      <c r="AO40" s="26"/>
      <c r="AP40" s="29"/>
      <c r="AQ40" s="30"/>
      <c r="AR40" s="27"/>
      <c r="AS40" s="27"/>
      <c r="AT40" s="27"/>
      <c r="AU40" s="27"/>
      <c r="AV40" s="27"/>
      <c r="AW40" s="28"/>
      <c r="AX40" s="31"/>
      <c r="AY40" s="31"/>
      <c r="AZ40" s="31"/>
      <c r="BA40" s="31"/>
      <c r="BB40" s="31"/>
      <c r="BC40" s="32"/>
      <c r="BD40" s="32"/>
      <c r="BE40" s="32"/>
      <c r="BF40" s="32"/>
      <c r="BG40" s="32"/>
      <c r="BH40" s="32"/>
    </row>
    <row r="41" spans="1:100" ht="15" customHeight="1" x14ac:dyDescent="0.2">
      <c r="A41" s="105" t="s">
        <v>41</v>
      </c>
      <c r="B41" s="106"/>
      <c r="C41" s="106"/>
      <c r="D41" s="106"/>
      <c r="E41" s="106"/>
      <c r="F41" s="106"/>
      <c r="G41" s="106"/>
      <c r="H41" s="106"/>
      <c r="I41" s="106"/>
      <c r="J41" s="106"/>
      <c r="K41" s="106"/>
      <c r="L41" s="106"/>
      <c r="M41" s="106"/>
      <c r="N41" s="106"/>
      <c r="O41" s="106"/>
      <c r="P41" s="106"/>
      <c r="Q41" s="106"/>
      <c r="R41" s="106"/>
      <c r="S41" s="106"/>
      <c r="T41" s="106"/>
      <c r="U41" s="106"/>
      <c r="V41" s="106"/>
      <c r="W41" s="106"/>
      <c r="X41" s="106"/>
      <c r="Y41" s="106"/>
      <c r="Z41" s="106"/>
      <c r="AA41" s="106"/>
      <c r="AB41" s="106"/>
      <c r="AC41" s="106"/>
      <c r="AD41" s="106"/>
      <c r="AE41" s="28"/>
      <c r="AF41" s="27"/>
      <c r="AG41" s="27"/>
      <c r="AH41" s="27"/>
      <c r="AI41" s="27"/>
      <c r="AJ41" s="27"/>
      <c r="AK41" s="29"/>
      <c r="AL41" s="29"/>
      <c r="AM41" s="29"/>
      <c r="AN41" s="29"/>
      <c r="AO41" s="29"/>
      <c r="AP41" s="29"/>
      <c r="AQ41" s="30"/>
      <c r="AR41" s="27"/>
      <c r="AS41" s="27"/>
      <c r="AT41" s="27"/>
      <c r="AU41" s="27"/>
      <c r="AV41" s="27"/>
      <c r="AW41" s="28"/>
      <c r="AX41" s="31"/>
      <c r="AY41" s="31"/>
      <c r="AZ41" s="31"/>
      <c r="BA41" s="31"/>
      <c r="BB41" s="31"/>
      <c r="BC41" s="32"/>
      <c r="BD41" s="32"/>
      <c r="BE41" s="32"/>
      <c r="BF41" s="32"/>
      <c r="BG41" s="32"/>
      <c r="BH41" s="32"/>
    </row>
    <row r="42" spans="1:100" ht="15" customHeight="1" x14ac:dyDescent="0.2">
      <c r="A42" s="37"/>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28"/>
      <c r="AF42" s="27"/>
      <c r="AG42" s="27"/>
      <c r="AH42" s="27"/>
      <c r="AI42" s="27"/>
      <c r="AJ42" s="27"/>
      <c r="AK42" s="29"/>
      <c r="AL42" s="29"/>
      <c r="AM42" s="29"/>
      <c r="AN42" s="29"/>
      <c r="AO42" s="29"/>
      <c r="AP42" s="29"/>
      <c r="AQ42" s="30"/>
      <c r="AR42" s="27"/>
      <c r="AS42" s="27"/>
      <c r="AT42" s="27"/>
      <c r="AU42" s="27"/>
      <c r="AV42" s="27"/>
      <c r="AW42" s="28"/>
      <c r="AX42" s="31"/>
      <c r="AY42" s="31"/>
      <c r="AZ42" s="31"/>
      <c r="BA42" s="31"/>
      <c r="BB42" s="31"/>
      <c r="BC42" s="32"/>
      <c r="BD42" s="32"/>
      <c r="BE42" s="32"/>
      <c r="BF42" s="32"/>
      <c r="BG42" s="32"/>
      <c r="BH42" s="32"/>
    </row>
    <row r="43" spans="1:100" ht="15" hidden="1" customHeight="1" x14ac:dyDescent="0.2">
      <c r="A43" s="82"/>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row>
    <row r="44" spans="1:100" ht="9" hidden="1" customHeight="1" x14ac:dyDescent="0.2">
      <c r="A44" s="37"/>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row>
    <row r="45" spans="1:100" ht="15" hidden="1" customHeight="1" x14ac:dyDescent="0.25">
      <c r="A45" s="107"/>
      <c r="B45" s="108"/>
      <c r="C45" s="108"/>
      <c r="D45" s="108"/>
      <c r="E45" s="108"/>
      <c r="F45" s="108"/>
      <c r="G45" s="108"/>
      <c r="H45" s="108"/>
      <c r="I45" s="108"/>
      <c r="J45" s="108"/>
      <c r="K45" s="108"/>
      <c r="L45" s="108"/>
      <c r="M45" s="108"/>
      <c r="N45" s="108"/>
      <c r="O45" s="108"/>
      <c r="P45" s="108"/>
      <c r="Q45" s="108"/>
      <c r="R45" s="108"/>
      <c r="S45" s="108"/>
      <c r="T45" s="108"/>
      <c r="U45" s="108"/>
      <c r="V45" s="108"/>
      <c r="W45" s="108"/>
      <c r="X45" s="109"/>
      <c r="Y45" s="110" t="s">
        <v>44</v>
      </c>
      <c r="Z45" s="111"/>
      <c r="AA45" s="111"/>
      <c r="AB45" s="111"/>
      <c r="AC45" s="111"/>
      <c r="AD45" s="111"/>
      <c r="AE45" s="111"/>
      <c r="AF45" s="111"/>
      <c r="AG45" s="111"/>
      <c r="AH45" s="111"/>
      <c r="AI45" s="111"/>
      <c r="AJ45" s="111"/>
      <c r="AK45" s="112"/>
      <c r="AL45" s="113" t="s">
        <v>45</v>
      </c>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5"/>
    </row>
    <row r="46" spans="1:100" ht="15.75" hidden="1" customHeight="1" x14ac:dyDescent="0.2">
      <c r="A46" s="98" t="s">
        <v>46</v>
      </c>
      <c r="B46" s="99"/>
      <c r="C46" s="99"/>
      <c r="D46" s="99"/>
      <c r="E46" s="99"/>
      <c r="F46" s="99"/>
      <c r="G46" s="99"/>
      <c r="H46" s="99"/>
      <c r="I46" s="99"/>
      <c r="J46" s="99"/>
      <c r="K46" s="99"/>
      <c r="L46" s="99"/>
      <c r="M46" s="99"/>
      <c r="N46" s="99"/>
      <c r="O46" s="99"/>
      <c r="P46" s="99"/>
      <c r="Q46" s="99"/>
      <c r="R46" s="99"/>
      <c r="S46" s="99"/>
      <c r="T46" s="99"/>
      <c r="U46" s="99"/>
      <c r="V46" s="99"/>
      <c r="W46" s="99"/>
      <c r="X46" s="100"/>
      <c r="Y46" s="101" t="s">
        <v>49</v>
      </c>
      <c r="Z46" s="102"/>
      <c r="AA46" s="102"/>
      <c r="AB46" s="102"/>
      <c r="AC46" s="102"/>
      <c r="AD46" s="102"/>
      <c r="AE46" s="102"/>
      <c r="AF46" s="102"/>
      <c r="AG46" s="102"/>
      <c r="AH46" s="102"/>
      <c r="AI46" s="102"/>
      <c r="AJ46" s="102"/>
      <c r="AK46" s="103"/>
      <c r="AL46" s="104" t="s">
        <v>120</v>
      </c>
      <c r="AM46" s="58"/>
      <c r="AN46" s="58"/>
      <c r="AO46" s="58"/>
      <c r="AP46" s="58"/>
      <c r="AQ46" s="58"/>
      <c r="AR46" s="58"/>
      <c r="AS46" s="58"/>
      <c r="AT46" s="58"/>
      <c r="AU46" s="58"/>
      <c r="AV46" s="58"/>
      <c r="AW46" s="58"/>
      <c r="AX46" s="58"/>
      <c r="AY46" s="58"/>
      <c r="AZ46" s="58"/>
      <c r="BA46" s="58"/>
      <c r="BB46" s="58"/>
      <c r="BC46" s="58"/>
      <c r="BD46" s="58"/>
      <c r="BE46" s="58"/>
      <c r="BF46" s="58"/>
      <c r="BG46" s="58"/>
      <c r="BH46" s="59"/>
    </row>
    <row r="47" spans="1:100" ht="15.75" hidden="1" customHeight="1" x14ac:dyDescent="0.2">
      <c r="A47" s="98" t="s">
        <v>47</v>
      </c>
      <c r="B47" s="99"/>
      <c r="C47" s="99"/>
      <c r="D47" s="99"/>
      <c r="E47" s="99"/>
      <c r="F47" s="99"/>
      <c r="G47" s="99"/>
      <c r="H47" s="99"/>
      <c r="I47" s="99"/>
      <c r="J47" s="99"/>
      <c r="K47" s="99"/>
      <c r="L47" s="99"/>
      <c r="M47" s="99"/>
      <c r="N47" s="99"/>
      <c r="O47" s="99"/>
      <c r="P47" s="99"/>
      <c r="Q47" s="99"/>
      <c r="R47" s="99"/>
      <c r="S47" s="99"/>
      <c r="T47" s="99"/>
      <c r="U47" s="99"/>
      <c r="V47" s="99"/>
      <c r="W47" s="99"/>
      <c r="X47" s="100"/>
      <c r="Y47" s="101" t="s">
        <v>50</v>
      </c>
      <c r="Z47" s="102"/>
      <c r="AA47" s="102"/>
      <c r="AB47" s="102"/>
      <c r="AC47" s="102"/>
      <c r="AD47" s="102"/>
      <c r="AE47" s="102"/>
      <c r="AF47" s="102"/>
      <c r="AG47" s="102"/>
      <c r="AH47" s="102"/>
      <c r="AI47" s="102"/>
      <c r="AJ47" s="102"/>
      <c r="AK47" s="103"/>
      <c r="AL47" s="104" t="s">
        <v>120</v>
      </c>
      <c r="AM47" s="58"/>
      <c r="AN47" s="58"/>
      <c r="AO47" s="58"/>
      <c r="AP47" s="58"/>
      <c r="AQ47" s="58"/>
      <c r="AR47" s="58"/>
      <c r="AS47" s="58"/>
      <c r="AT47" s="58"/>
      <c r="AU47" s="58"/>
      <c r="AV47" s="58"/>
      <c r="AW47" s="58"/>
      <c r="AX47" s="58"/>
      <c r="AY47" s="58"/>
      <c r="AZ47" s="58"/>
      <c r="BA47" s="58"/>
      <c r="BB47" s="58"/>
      <c r="BC47" s="58"/>
      <c r="BD47" s="58"/>
      <c r="BE47" s="58"/>
      <c r="BF47" s="58"/>
      <c r="BG47" s="58"/>
      <c r="BH47" s="59"/>
    </row>
    <row r="48" spans="1:100" ht="15.75" hidden="1" customHeight="1" x14ac:dyDescent="0.2">
      <c r="A48" s="98" t="s">
        <v>48</v>
      </c>
      <c r="B48" s="99"/>
      <c r="C48" s="99"/>
      <c r="D48" s="99"/>
      <c r="E48" s="99"/>
      <c r="F48" s="99"/>
      <c r="G48" s="99"/>
      <c r="H48" s="99"/>
      <c r="I48" s="99"/>
      <c r="J48" s="99"/>
      <c r="K48" s="99"/>
      <c r="L48" s="99"/>
      <c r="M48" s="99"/>
      <c r="N48" s="99"/>
      <c r="O48" s="99"/>
      <c r="P48" s="99"/>
      <c r="Q48" s="99"/>
      <c r="R48" s="99"/>
      <c r="S48" s="99"/>
      <c r="T48" s="99"/>
      <c r="U48" s="99"/>
      <c r="V48" s="99"/>
      <c r="W48" s="99"/>
      <c r="X48" s="100"/>
      <c r="Y48" s="101" t="s">
        <v>51</v>
      </c>
      <c r="Z48" s="102"/>
      <c r="AA48" s="102"/>
      <c r="AB48" s="102"/>
      <c r="AC48" s="102"/>
      <c r="AD48" s="102"/>
      <c r="AE48" s="102"/>
      <c r="AF48" s="102"/>
      <c r="AG48" s="102"/>
      <c r="AH48" s="102"/>
      <c r="AI48" s="102"/>
      <c r="AJ48" s="102"/>
      <c r="AK48" s="103"/>
      <c r="AL48" s="104" t="s">
        <v>120</v>
      </c>
      <c r="AM48" s="58"/>
      <c r="AN48" s="58"/>
      <c r="AO48" s="58"/>
      <c r="AP48" s="58"/>
      <c r="AQ48" s="58"/>
      <c r="AR48" s="58"/>
      <c r="AS48" s="58"/>
      <c r="AT48" s="58"/>
      <c r="AU48" s="58"/>
      <c r="AV48" s="58"/>
      <c r="AW48" s="58"/>
      <c r="AX48" s="58"/>
      <c r="AY48" s="58"/>
      <c r="AZ48" s="58"/>
      <c r="BA48" s="58"/>
      <c r="BB48" s="58"/>
      <c r="BC48" s="58"/>
      <c r="BD48" s="58"/>
      <c r="BE48" s="58"/>
      <c r="BF48" s="58"/>
      <c r="BG48" s="58"/>
      <c r="BH48" s="59"/>
    </row>
    <row r="49" spans="1:60" ht="15" customHeight="1" x14ac:dyDescent="0.2">
      <c r="A49" s="2"/>
      <c r="B49" s="2"/>
      <c r="C49" s="25"/>
      <c r="D49" s="26"/>
      <c r="E49" s="26"/>
      <c r="F49" s="26"/>
      <c r="G49" s="26"/>
      <c r="H49" s="26"/>
      <c r="I49" s="26"/>
      <c r="J49" s="26"/>
      <c r="K49" s="26"/>
      <c r="L49" s="26"/>
      <c r="M49" s="26"/>
      <c r="N49" s="26"/>
      <c r="O49" s="26"/>
      <c r="P49" s="26"/>
      <c r="Q49" s="26"/>
      <c r="R49" s="26"/>
      <c r="S49" s="26"/>
      <c r="T49" s="26"/>
      <c r="U49" s="26"/>
      <c r="V49" s="26"/>
      <c r="W49" s="26"/>
      <c r="X49" s="26"/>
      <c r="Y49" s="27"/>
      <c r="Z49" s="27"/>
      <c r="AA49" s="27"/>
      <c r="AB49" s="27"/>
      <c r="AC49" s="27"/>
      <c r="AD49" s="27"/>
      <c r="AE49" s="28"/>
      <c r="AF49" s="27"/>
      <c r="AG49" s="27"/>
      <c r="AH49" s="27"/>
      <c r="AI49" s="27"/>
      <c r="AJ49" s="27"/>
      <c r="AK49" s="29"/>
      <c r="AL49" s="29"/>
      <c r="AM49" s="29"/>
      <c r="AN49" s="29"/>
      <c r="AO49" s="29"/>
      <c r="AP49" s="29"/>
      <c r="AQ49" s="30"/>
      <c r="AR49" s="27"/>
      <c r="AS49" s="27"/>
      <c r="AT49" s="27"/>
      <c r="AU49" s="27"/>
      <c r="AV49" s="27"/>
      <c r="AW49" s="28"/>
      <c r="AX49" s="31"/>
      <c r="AY49" s="31"/>
      <c r="AZ49" s="31"/>
      <c r="BA49" s="31"/>
      <c r="BB49" s="31"/>
      <c r="BC49" s="32"/>
      <c r="BD49" s="32"/>
      <c r="BE49" s="32"/>
      <c r="BF49" s="32"/>
      <c r="BG49" s="32"/>
      <c r="BH49" s="32"/>
    </row>
    <row r="50" spans="1:60" s="33" customFormat="1" ht="15.75" x14ac:dyDescent="0.25">
      <c r="B50" s="33" t="s">
        <v>28</v>
      </c>
    </row>
    <row r="51" spans="1:60" s="33" customFormat="1" ht="48.75" customHeight="1" x14ac:dyDescent="0.25">
      <c r="B51"/>
    </row>
    <row r="52" spans="1:60" s="33" customFormat="1" ht="1.5" hidden="1" customHeight="1" x14ac:dyDescent="0.25"/>
    <row r="53" spans="1:60" s="33" customFormat="1" ht="1.5" hidden="1" customHeight="1" x14ac:dyDescent="0.25"/>
    <row r="54" spans="1:60" s="33" customFormat="1" ht="35.25" customHeight="1" x14ac:dyDescent="0.25">
      <c r="A54" s="91" t="s">
        <v>141</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15.75" x14ac:dyDescent="0.25">
      <c r="B56" s="33" t="s">
        <v>29</v>
      </c>
    </row>
    <row r="57" spans="1:60" s="33" customFormat="1" ht="15.75" x14ac:dyDescent="0.25"/>
    <row r="58" spans="1:60" s="33" customFormat="1" ht="15.75" x14ac:dyDescent="0.25"/>
    <row r="59" spans="1:60" s="33" customFormat="1" ht="15.75" x14ac:dyDescent="0.25"/>
    <row r="60" spans="1:60" s="33" customFormat="1" ht="30.75" customHeight="1" x14ac:dyDescent="0.25">
      <c r="A60" s="91" t="s">
        <v>143</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24.75" customHeight="1" x14ac:dyDescent="0.25">
      <c r="B62" s="92" t="s">
        <v>30</v>
      </c>
      <c r="C62" s="92"/>
      <c r="D62" s="92"/>
      <c r="E62" s="92"/>
      <c r="F62" s="92"/>
      <c r="G62" s="92"/>
      <c r="H62" s="92"/>
      <c r="I62" s="92"/>
      <c r="J62" s="92"/>
      <c r="K62" s="92"/>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row>
    <row r="63" spans="1:60" s="33" customFormat="1" ht="15.75" x14ac:dyDescent="0.25"/>
    <row r="64" spans="1:60" s="33" customFormat="1" ht="15.75" x14ac:dyDescent="0.25"/>
    <row r="65" spans="1:77" s="33" customFormat="1" ht="22.5" customHeight="1" x14ac:dyDescent="0.25"/>
    <row r="66" spans="1:77" s="33" customFormat="1" ht="29.25" customHeight="1" x14ac:dyDescent="0.25">
      <c r="A66" s="91" t="s">
        <v>142</v>
      </c>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row>
    <row r="67" spans="1:77" s="33" customFormat="1" ht="15.75" x14ac:dyDescent="0.25"/>
    <row r="68" spans="1:77" s="33" customFormat="1" ht="15.75" x14ac:dyDescent="0.25"/>
    <row r="69" spans="1:77" s="33" customFormat="1" ht="15.75" x14ac:dyDescent="0.25"/>
    <row r="70" spans="1:77" s="33" customFormat="1" ht="15.75" x14ac:dyDescent="0.25">
      <c r="A70" s="94" t="s">
        <v>144</v>
      </c>
      <c r="B70" s="95"/>
      <c r="C70" s="95"/>
      <c r="D70" s="95"/>
      <c r="E70" s="95"/>
      <c r="F70" s="95"/>
      <c r="G70" s="95"/>
      <c r="H70" s="95"/>
      <c r="I70" s="95"/>
      <c r="J70" s="95"/>
      <c r="K70" s="95"/>
      <c r="L70" s="95"/>
      <c r="M70" s="95"/>
      <c r="N70" s="95"/>
      <c r="O70" s="95"/>
      <c r="P70" s="95"/>
      <c r="Q70" s="95"/>
      <c r="R70" s="95"/>
      <c r="S70" s="95"/>
      <c r="T70" s="95"/>
      <c r="U70" s="95"/>
      <c r="V70" s="95"/>
      <c r="W70" s="95"/>
      <c r="X70" s="95"/>
      <c r="Y70" s="95"/>
      <c r="Z70" s="95"/>
      <c r="AA70" s="95"/>
      <c r="AB70" s="95"/>
      <c r="AC70" s="95"/>
      <c r="AD70" s="95"/>
      <c r="AE70" s="95"/>
      <c r="AF70" s="95"/>
      <c r="AG70" s="95"/>
      <c r="AH70" s="95"/>
      <c r="AI70" s="95"/>
      <c r="AJ70" s="95"/>
      <c r="AK70" s="95"/>
      <c r="AL70" s="95"/>
      <c r="AM70" s="95"/>
      <c r="AN70" s="95"/>
      <c r="AO70" s="95"/>
      <c r="AP70" s="95"/>
      <c r="AQ70" s="95"/>
      <c r="AR70" s="95"/>
      <c r="AS70" s="95"/>
      <c r="AT70" s="95"/>
      <c r="AU70" s="95"/>
      <c r="AV70" s="95"/>
      <c r="AW70" s="95"/>
      <c r="AX70" s="95"/>
      <c r="AY70" s="95"/>
      <c r="AZ70" s="95"/>
      <c r="BA70" s="95"/>
      <c r="BB70" s="95"/>
      <c r="BC70" s="95"/>
      <c r="BD70" s="95"/>
      <c r="BE70" s="95"/>
      <c r="BF70" s="95"/>
      <c r="BG70" s="95"/>
      <c r="BH70" s="95"/>
    </row>
    <row r="71" spans="1:77" s="33" customFormat="1" ht="15.75" x14ac:dyDescent="0.25">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row>
    <row r="72" spans="1:77" s="33" customFormat="1" ht="15.75" x14ac:dyDescent="0.25">
      <c r="A72" s="96" t="s">
        <v>145</v>
      </c>
      <c r="B72" s="97"/>
      <c r="C72" s="97"/>
      <c r="D72" s="97"/>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97"/>
      <c r="AO72" s="97"/>
      <c r="AP72" s="97"/>
      <c r="AQ72" s="97"/>
      <c r="AR72" s="97"/>
      <c r="AS72" s="97"/>
      <c r="AT72" s="97"/>
      <c r="AU72" s="97"/>
      <c r="AV72" s="97"/>
      <c r="AW72" s="97"/>
      <c r="AX72" s="97"/>
      <c r="AY72" s="97"/>
      <c r="AZ72" s="97"/>
      <c r="BA72" s="97"/>
      <c r="BB72" s="97"/>
      <c r="BC72" s="97"/>
      <c r="BD72" s="97"/>
      <c r="BE72" s="97"/>
      <c r="BF72" s="97"/>
      <c r="BG72" s="97"/>
      <c r="BH72" s="97"/>
    </row>
    <row r="73" spans="1:77" s="33" customFormat="1" ht="19.5" customHeight="1" x14ac:dyDescent="0.25">
      <c r="C73" s="83" t="s">
        <v>43</v>
      </c>
      <c r="D73" s="84"/>
      <c r="E73" s="85" t="s">
        <v>126</v>
      </c>
      <c r="F73" s="86"/>
      <c r="G73" s="86"/>
      <c r="H73" s="86"/>
      <c r="I73" s="86"/>
      <c r="J73" s="86"/>
      <c r="K73" s="86"/>
      <c r="L73" s="86"/>
    </row>
    <row r="74" spans="1:77" s="34" customFormat="1" ht="17.25" customHeight="1" x14ac:dyDescent="0.2">
      <c r="B74" s="34" t="s">
        <v>31</v>
      </c>
    </row>
    <row r="75" spans="1:77" s="33" customFormat="1" ht="15.75" x14ac:dyDescent="0.25">
      <c r="E75" s="33" t="s">
        <v>32</v>
      </c>
    </row>
    <row r="76" spans="1:77" s="33" customFormat="1" ht="6" customHeight="1" x14ac:dyDescent="0.25"/>
    <row r="77" spans="1:77" s="33" customFormat="1" ht="15.75" x14ac:dyDescent="0.25">
      <c r="C77" s="87" t="s">
        <v>42</v>
      </c>
      <c r="D77" s="87"/>
      <c r="E77" s="88" t="s">
        <v>146</v>
      </c>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row>
    <row r="78" spans="1:77" ht="15.75" x14ac:dyDescent="0.2">
      <c r="A78" s="19"/>
      <c r="B78" s="19"/>
      <c r="C78" s="20"/>
      <c r="D78" s="20"/>
      <c r="E78" s="20"/>
      <c r="F78" s="20"/>
      <c r="G78" s="20"/>
      <c r="H78" s="20"/>
      <c r="I78" s="20"/>
      <c r="J78" s="20"/>
      <c r="K78" s="20"/>
      <c r="L78" s="20"/>
      <c r="M78" s="20"/>
      <c r="N78" s="20"/>
      <c r="O78" s="20"/>
      <c r="P78" s="20"/>
      <c r="Q78" s="20"/>
      <c r="R78" s="20"/>
      <c r="S78" s="20"/>
      <c r="T78" s="20"/>
      <c r="U78" s="20"/>
      <c r="V78" s="20"/>
      <c r="W78" s="20"/>
      <c r="X78" s="20"/>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c r="AY78" s="22"/>
      <c r="AZ78" s="22"/>
      <c r="BA78" s="22"/>
      <c r="BB78" s="22"/>
      <c r="BC78" s="22"/>
      <c r="BD78" s="22"/>
      <c r="BE78" s="22"/>
      <c r="BF78" s="22"/>
      <c r="BG78" s="22"/>
      <c r="BH78" s="22"/>
      <c r="BI78" s="22"/>
      <c r="BJ78" s="22"/>
      <c r="BK78" s="22"/>
      <c r="BL78" s="22"/>
      <c r="BM78" s="22"/>
      <c r="BN78" s="22"/>
      <c r="BO78" s="22"/>
      <c r="BP78" s="22"/>
      <c r="BQ78" s="22"/>
      <c r="BR78" s="5"/>
      <c r="BS78" s="5"/>
      <c r="BT78" s="5"/>
      <c r="BU78" s="5"/>
      <c r="BV78" s="5"/>
      <c r="BW78" s="5"/>
      <c r="BX78" s="5"/>
      <c r="BY78" s="5"/>
    </row>
    <row r="79" spans="1:77" ht="15.75" x14ac:dyDescent="0.2">
      <c r="A79" s="19"/>
      <c r="B79" s="19"/>
      <c r="C79" s="20"/>
      <c r="D79" s="20"/>
      <c r="E79" s="20"/>
      <c r="F79" s="20"/>
      <c r="G79" s="20"/>
      <c r="H79" s="20"/>
      <c r="I79" s="20"/>
      <c r="J79" s="20"/>
      <c r="K79" s="20"/>
      <c r="L79" s="20"/>
      <c r="M79" s="20"/>
      <c r="N79" s="20"/>
      <c r="O79" s="20"/>
      <c r="P79" s="20"/>
      <c r="Q79" s="20"/>
      <c r="R79" s="20"/>
      <c r="S79" s="20"/>
      <c r="T79" s="20"/>
      <c r="U79" s="20"/>
      <c r="V79" s="20"/>
      <c r="W79" s="20"/>
      <c r="X79" s="20"/>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c r="AY79" s="22"/>
      <c r="AZ79" s="22"/>
      <c r="BA79" s="22"/>
      <c r="BB79" s="22"/>
      <c r="BC79" s="22"/>
      <c r="BD79" s="22"/>
      <c r="BE79" s="22"/>
      <c r="BF79" s="22"/>
      <c r="BG79" s="22"/>
      <c r="BH79" s="22"/>
      <c r="BI79" s="22"/>
      <c r="BJ79" s="22"/>
      <c r="BK79" s="22"/>
      <c r="BL79" s="22"/>
      <c r="BM79" s="22"/>
      <c r="BN79" s="22"/>
      <c r="BO79" s="22"/>
      <c r="BP79" s="22"/>
      <c r="BQ79" s="22"/>
      <c r="BR79" s="5"/>
      <c r="BS79" s="5"/>
      <c r="BT79" s="5"/>
      <c r="BU79" s="5"/>
      <c r="BV79" s="5"/>
      <c r="BW79" s="5"/>
      <c r="BX79" s="5"/>
      <c r="BY79" s="5"/>
    </row>
    <row r="80" spans="1:77" ht="78.75" customHeight="1" x14ac:dyDescent="0.2">
      <c r="A80" s="62" t="s">
        <v>137</v>
      </c>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row>
    <row r="81" spans="1:77" ht="15.75" x14ac:dyDescent="0.2">
      <c r="A81" s="19"/>
      <c r="B81" s="19"/>
      <c r="C81" s="20"/>
      <c r="D81" s="20"/>
      <c r="E81" s="20"/>
      <c r="F81" s="20"/>
      <c r="G81" s="20"/>
      <c r="H81" s="20"/>
      <c r="I81" s="20"/>
      <c r="J81" s="20"/>
      <c r="K81" s="20"/>
      <c r="L81" s="20"/>
      <c r="M81" s="20"/>
      <c r="N81" s="20"/>
      <c r="O81" s="20"/>
      <c r="P81" s="20"/>
      <c r="Q81" s="20"/>
      <c r="R81" s="20"/>
      <c r="S81" s="20"/>
      <c r="T81" s="20"/>
      <c r="U81" s="20"/>
      <c r="V81" s="20"/>
      <c r="W81" s="20"/>
      <c r="X81" s="20"/>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c r="AY81" s="22"/>
      <c r="AZ81" s="22"/>
      <c r="BA81" s="22"/>
      <c r="BB81" s="22"/>
      <c r="BC81" s="22"/>
      <c r="BD81" s="22"/>
      <c r="BE81" s="22"/>
      <c r="BF81" s="22"/>
      <c r="BG81" s="22"/>
      <c r="BH81" s="22"/>
      <c r="BI81" s="22"/>
      <c r="BJ81" s="22"/>
      <c r="BK81" s="22"/>
      <c r="BL81" s="22"/>
      <c r="BM81" s="22"/>
      <c r="BN81" s="22"/>
      <c r="BO81" s="22"/>
      <c r="BP81" s="22"/>
      <c r="BQ81" s="22"/>
      <c r="BR81" s="5"/>
      <c r="BS81" s="5"/>
      <c r="BT81" s="5"/>
      <c r="BU81" s="5"/>
      <c r="BV81" s="5"/>
      <c r="BW81" s="5"/>
      <c r="BX81" s="5"/>
      <c r="BY81" s="5"/>
    </row>
    <row r="82" spans="1:77" ht="15.95" customHeight="1" x14ac:dyDescent="0.2">
      <c r="A82" s="8"/>
      <c r="B82" s="8"/>
      <c r="C82" s="8"/>
      <c r="D82" s="8"/>
      <c r="E82" s="8"/>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row>
    <row r="83" spans="1:77" ht="12" customHeight="1" x14ac:dyDescent="0.2">
      <c r="A83" s="18" t="s">
        <v>19</v>
      </c>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row>
    <row r="84" spans="1:77" ht="12" customHeight="1" x14ac:dyDescent="0.2">
      <c r="A84" s="18" t="s">
        <v>16</v>
      </c>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77" s="18" customFormat="1" ht="12" customHeight="1" x14ac:dyDescent="0.2">
      <c r="A85" s="18" t="s">
        <v>17</v>
      </c>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row>
    <row r="86" spans="1:77" s="18" customFormat="1" ht="12" customHeight="1" x14ac:dyDescent="0.2">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row>
    <row r="87" spans="1:77" s="18" customFormat="1" ht="12" customHeight="1" x14ac:dyDescent="0.2">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90" t="s">
        <v>53</v>
      </c>
      <c r="BF87" s="90"/>
      <c r="BG87" s="90"/>
      <c r="BH87" s="90"/>
      <c r="BI87" s="90"/>
      <c r="BJ87" s="90"/>
      <c r="BK87" s="90"/>
      <c r="BL87" s="90"/>
    </row>
    <row r="88" spans="1:77" ht="15.75" x14ac:dyDescent="0.2">
      <c r="A88" s="82" t="s">
        <v>54</v>
      </c>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row>
    <row r="89" spans="1:77" ht="15.75" customHeight="1" x14ac:dyDescent="0.2">
      <c r="A89" s="82" t="s">
        <v>88</v>
      </c>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row>
    <row r="90" spans="1:77" ht="6" customHeight="1" x14ac:dyDescent="0.2">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row>
    <row r="91" spans="1:77" ht="27.95" customHeight="1" x14ac:dyDescent="0.2">
      <c r="A91" s="9" t="s">
        <v>2</v>
      </c>
      <c r="B91" s="73" t="s">
        <v>81</v>
      </c>
      <c r="C91" s="74"/>
      <c r="D91" s="74"/>
      <c r="E91" s="74"/>
      <c r="F91" s="74"/>
      <c r="G91" s="74"/>
      <c r="H91" s="74"/>
      <c r="I91" s="74"/>
      <c r="J91" s="74"/>
      <c r="K91" s="74"/>
      <c r="L91" s="74"/>
      <c r="M91" s="10"/>
      <c r="N91" s="80" t="s">
        <v>82</v>
      </c>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11"/>
      <c r="AU91" s="73" t="s">
        <v>85</v>
      </c>
      <c r="AV91" s="74"/>
      <c r="AW91" s="74"/>
      <c r="AX91" s="74"/>
      <c r="AY91" s="74"/>
      <c r="AZ91" s="74"/>
      <c r="BA91" s="74"/>
      <c r="BB91" s="74"/>
      <c r="BC91" s="11"/>
      <c r="BD91" s="11"/>
      <c r="BE91" s="11"/>
      <c r="BF91" s="11"/>
      <c r="BG91" s="11"/>
      <c r="BH91" s="11"/>
      <c r="BI91" s="11"/>
      <c r="BJ91" s="11"/>
      <c r="BK91" s="11"/>
      <c r="BL91" s="11"/>
    </row>
    <row r="92" spans="1:77" ht="21.75" customHeight="1" x14ac:dyDescent="0.2">
      <c r="A92" s="12"/>
      <c r="B92" s="77" t="s">
        <v>8</v>
      </c>
      <c r="C92" s="77"/>
      <c r="D92" s="77"/>
      <c r="E92" s="77"/>
      <c r="F92" s="77"/>
      <c r="G92" s="77"/>
      <c r="H92" s="77"/>
      <c r="I92" s="77"/>
      <c r="J92" s="77"/>
      <c r="K92" s="77"/>
      <c r="L92" s="77"/>
      <c r="M92" s="12"/>
      <c r="N92" s="81" t="s">
        <v>9</v>
      </c>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12"/>
      <c r="AU92" s="77" t="s">
        <v>10</v>
      </c>
      <c r="AV92" s="77"/>
      <c r="AW92" s="77"/>
      <c r="AX92" s="77"/>
      <c r="AY92" s="77"/>
      <c r="AZ92" s="77"/>
      <c r="BA92" s="77"/>
      <c r="BB92" s="77"/>
      <c r="BC92" s="12"/>
      <c r="BD92" s="12"/>
      <c r="BE92" s="12"/>
      <c r="BF92" s="12"/>
      <c r="BG92" s="12"/>
      <c r="BH92" s="12"/>
      <c r="BI92" s="12"/>
      <c r="BJ92" s="12"/>
      <c r="BK92" s="12"/>
      <c r="BL92" s="12"/>
    </row>
    <row r="93" spans="1:77" ht="6"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s="13"/>
      <c r="BF93" s="13"/>
      <c r="BG93" s="13"/>
      <c r="BH93" s="13"/>
      <c r="BI93" s="13"/>
      <c r="BJ93" s="13"/>
      <c r="BK93" s="13"/>
      <c r="BL93" s="13"/>
    </row>
    <row r="94" spans="1:77" ht="27.95" customHeight="1" x14ac:dyDescent="0.2">
      <c r="A94" s="11" t="s">
        <v>6</v>
      </c>
      <c r="B94" s="73" t="s">
        <v>91</v>
      </c>
      <c r="C94" s="74"/>
      <c r="D94" s="74"/>
      <c r="E94" s="74"/>
      <c r="F94" s="74"/>
      <c r="G94" s="74"/>
      <c r="H94" s="74"/>
      <c r="I94" s="74"/>
      <c r="J94" s="74"/>
      <c r="K94" s="74"/>
      <c r="L94" s="74"/>
      <c r="M94" s="10"/>
      <c r="N94" s="80" t="s">
        <v>90</v>
      </c>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11"/>
      <c r="AU94" s="73" t="s">
        <v>85</v>
      </c>
      <c r="AV94" s="74"/>
      <c r="AW94" s="74"/>
      <c r="AX94" s="74"/>
      <c r="AY94" s="74"/>
      <c r="AZ94" s="74"/>
      <c r="BA94" s="74"/>
      <c r="BB94" s="74"/>
      <c r="BC94" s="14"/>
      <c r="BD94" s="14"/>
      <c r="BE94" s="14"/>
      <c r="BF94" s="14"/>
      <c r="BG94" s="14"/>
      <c r="BH94" s="14"/>
      <c r="BI94" s="14"/>
      <c r="BJ94" s="14"/>
      <c r="BK94" s="14"/>
      <c r="BL94" s="15"/>
    </row>
    <row r="95" spans="1:77" ht="23.25" customHeight="1" x14ac:dyDescent="0.2">
      <c r="A95" s="12"/>
      <c r="B95" s="77" t="s">
        <v>8</v>
      </c>
      <c r="C95" s="77"/>
      <c r="D95" s="77"/>
      <c r="E95" s="77"/>
      <c r="F95" s="77"/>
      <c r="G95" s="77"/>
      <c r="H95" s="77"/>
      <c r="I95" s="77"/>
      <c r="J95" s="77"/>
      <c r="K95" s="77"/>
      <c r="L95" s="77"/>
      <c r="M95" s="12"/>
      <c r="N95" s="81" t="s">
        <v>11</v>
      </c>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12"/>
      <c r="AU95" s="77" t="s">
        <v>10</v>
      </c>
      <c r="AV95" s="77"/>
      <c r="AW95" s="77"/>
      <c r="AX95" s="77"/>
      <c r="AY95" s="77"/>
      <c r="AZ95" s="77"/>
      <c r="BA95" s="77"/>
      <c r="BB95" s="77"/>
      <c r="BC95" s="16"/>
      <c r="BD95" s="16"/>
      <c r="BE95" s="16"/>
      <c r="BF95" s="16"/>
      <c r="BG95" s="16"/>
      <c r="BH95" s="16"/>
      <c r="BI95" s="16"/>
      <c r="BJ95" s="16"/>
      <c r="BK95" s="16"/>
      <c r="BL95" s="16"/>
    </row>
    <row r="96" spans="1:77" ht="6.75" customHeight="1" x14ac:dyDescent="0.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row>
    <row r="97" spans="1:79" ht="28.5" customHeight="1" x14ac:dyDescent="0.2">
      <c r="A97" s="9" t="s">
        <v>7</v>
      </c>
      <c r="B97" s="73" t="s">
        <v>138</v>
      </c>
      <c r="C97" s="74"/>
      <c r="D97" s="74"/>
      <c r="E97" s="74"/>
      <c r="F97" s="74"/>
      <c r="G97" s="74"/>
      <c r="H97" s="74"/>
      <c r="I97" s="74"/>
      <c r="J97" s="74"/>
      <c r="K97" s="74"/>
      <c r="L97" s="74"/>
      <c r="M97"/>
      <c r="N97" s="73" t="s">
        <v>139</v>
      </c>
      <c r="O97" s="74"/>
      <c r="P97" s="74"/>
      <c r="Q97" s="74"/>
      <c r="R97" s="74"/>
      <c r="S97" s="74"/>
      <c r="T97" s="74"/>
      <c r="U97" s="74"/>
      <c r="V97" s="74"/>
      <c r="W97" s="74"/>
      <c r="X97" s="74"/>
      <c r="Y97" s="74"/>
      <c r="Z97" s="14"/>
      <c r="AA97" s="73" t="s">
        <v>140</v>
      </c>
      <c r="AB97" s="74"/>
      <c r="AC97" s="74"/>
      <c r="AD97" s="74"/>
      <c r="AE97" s="74"/>
      <c r="AF97" s="74"/>
      <c r="AG97" s="74"/>
      <c r="AH97" s="74"/>
      <c r="AI97" s="74"/>
      <c r="AJ97" s="14"/>
      <c r="AK97" s="75" t="s">
        <v>136</v>
      </c>
      <c r="AL97" s="76"/>
      <c r="AM97" s="76"/>
      <c r="AN97" s="76"/>
      <c r="AO97" s="76"/>
      <c r="AP97" s="76"/>
      <c r="AQ97" s="76"/>
      <c r="AR97" s="76"/>
      <c r="AS97" s="76"/>
      <c r="AT97" s="76"/>
      <c r="AU97" s="76"/>
      <c r="AV97" s="76"/>
      <c r="AW97" s="76"/>
      <c r="AX97" s="76"/>
      <c r="AY97" s="76"/>
      <c r="AZ97" s="76"/>
      <c r="BA97" s="76"/>
      <c r="BB97" s="76"/>
      <c r="BC97" s="76"/>
      <c r="BD97" s="14"/>
      <c r="BE97" s="73" t="s">
        <v>86</v>
      </c>
      <c r="BF97" s="74"/>
      <c r="BG97" s="74"/>
      <c r="BH97" s="74"/>
      <c r="BI97" s="74"/>
      <c r="BJ97" s="74"/>
      <c r="BK97" s="74"/>
      <c r="BL97" s="74"/>
    </row>
    <row r="98" spans="1:79" ht="23.25" customHeight="1" x14ac:dyDescent="0.2">
      <c r="A98"/>
      <c r="B98" s="77" t="s">
        <v>8</v>
      </c>
      <c r="C98" s="77"/>
      <c r="D98" s="77"/>
      <c r="E98" s="77"/>
      <c r="F98" s="77"/>
      <c r="G98" s="77"/>
      <c r="H98" s="77"/>
      <c r="I98" s="77"/>
      <c r="J98" s="77"/>
      <c r="K98" s="77"/>
      <c r="L98" s="77"/>
      <c r="M98"/>
      <c r="N98" s="77" t="s">
        <v>12</v>
      </c>
      <c r="O98" s="77"/>
      <c r="P98" s="77"/>
      <c r="Q98" s="77"/>
      <c r="R98" s="77"/>
      <c r="S98" s="77"/>
      <c r="T98" s="77"/>
      <c r="U98" s="77"/>
      <c r="V98" s="77"/>
      <c r="W98" s="77"/>
      <c r="X98" s="77"/>
      <c r="Y98" s="77"/>
      <c r="Z98" s="16"/>
      <c r="AA98" s="78" t="s">
        <v>13</v>
      </c>
      <c r="AB98" s="78"/>
      <c r="AC98" s="78"/>
      <c r="AD98" s="78"/>
      <c r="AE98" s="78"/>
      <c r="AF98" s="78"/>
      <c r="AG98" s="78"/>
      <c r="AH98" s="78"/>
      <c r="AI98" s="78"/>
      <c r="AJ98" s="16"/>
      <c r="AK98" s="79" t="s">
        <v>14</v>
      </c>
      <c r="AL98" s="79"/>
      <c r="AM98" s="79"/>
      <c r="AN98" s="79"/>
      <c r="AO98" s="79"/>
      <c r="AP98" s="79"/>
      <c r="AQ98" s="79"/>
      <c r="AR98" s="79"/>
      <c r="AS98" s="79"/>
      <c r="AT98" s="79"/>
      <c r="AU98" s="79"/>
      <c r="AV98" s="79"/>
      <c r="AW98" s="79"/>
      <c r="AX98" s="79"/>
      <c r="AY98" s="79"/>
      <c r="AZ98" s="79"/>
      <c r="BA98" s="79"/>
      <c r="BB98" s="79"/>
      <c r="BC98" s="79"/>
      <c r="BD98" s="16"/>
      <c r="BE98" s="77" t="s">
        <v>15</v>
      </c>
      <c r="BF98" s="77"/>
      <c r="BG98" s="77"/>
      <c r="BH98" s="77"/>
      <c r="BI98" s="77"/>
      <c r="BJ98" s="77"/>
      <c r="BK98" s="77"/>
      <c r="BL98" s="77"/>
    </row>
    <row r="99" spans="1:79" s="18" customFormat="1" ht="12" customHeight="1" x14ac:dyDescent="0.2">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row>
    <row r="100" spans="1:79" s="18" customFormat="1" ht="19.5" customHeight="1" x14ac:dyDescent="0.2">
      <c r="A100" s="9" t="s">
        <v>55</v>
      </c>
      <c r="B100" s="71" t="s">
        <v>56</v>
      </c>
      <c r="C100" s="71"/>
      <c r="D100" s="71"/>
      <c r="E100" s="71"/>
      <c r="F100" s="71"/>
      <c r="G100" s="71"/>
      <c r="H100" s="71"/>
      <c r="I100" s="71"/>
      <c r="J100" s="71"/>
      <c r="K100" s="71"/>
      <c r="L100" s="71"/>
      <c r="M100" s="71"/>
      <c r="N100" s="71"/>
      <c r="O100" s="71"/>
      <c r="P100" s="71"/>
      <c r="Q100" s="71"/>
      <c r="R100" s="71"/>
      <c r="S100" s="71"/>
      <c r="T100" s="71"/>
      <c r="U100" s="71"/>
      <c r="V100" s="71"/>
      <c r="W100" s="71"/>
      <c r="X100" s="71"/>
      <c r="Y100" s="71"/>
      <c r="Z100" s="71"/>
      <c r="AA100" s="71"/>
      <c r="AB100" s="71"/>
      <c r="AC100" s="71"/>
      <c r="AD100" s="71"/>
      <c r="AE100" s="71"/>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ht="28.5" customHeight="1" x14ac:dyDescent="0.2">
      <c r="A101" s="72" t="s">
        <v>0</v>
      </c>
      <c r="B101" s="72"/>
      <c r="C101" s="72" t="s">
        <v>57</v>
      </c>
      <c r="D101" s="72"/>
      <c r="E101" s="72"/>
      <c r="F101" s="72"/>
      <c r="G101" s="72"/>
      <c r="H101" s="72"/>
      <c r="I101" s="72"/>
      <c r="J101" s="72"/>
      <c r="K101" s="72"/>
      <c r="L101" s="72"/>
      <c r="M101" s="72"/>
      <c r="N101" s="72"/>
      <c r="O101" s="72"/>
      <c r="P101" s="72"/>
      <c r="Q101" s="72"/>
      <c r="R101" s="72"/>
      <c r="S101" s="72"/>
      <c r="T101" s="72"/>
      <c r="U101" s="72"/>
      <c r="V101" s="72"/>
      <c r="W101" s="72"/>
      <c r="X101" s="72"/>
      <c r="Y101" s="72" t="s">
        <v>58</v>
      </c>
      <c r="Z101" s="72"/>
      <c r="AA101" s="72"/>
      <c r="AB101" s="72"/>
      <c r="AC101" s="72"/>
      <c r="AD101" s="72"/>
      <c r="AE101" s="72"/>
      <c r="AF101" s="72"/>
      <c r="AG101" s="72"/>
      <c r="AH101" s="72"/>
      <c r="AI101" s="72"/>
      <c r="AJ101" s="72"/>
      <c r="AK101" s="72"/>
      <c r="AL101" s="72"/>
      <c r="AM101" s="72"/>
      <c r="AN101" s="72"/>
      <c r="AO101" s="72"/>
      <c r="AP101" s="72"/>
    </row>
    <row r="102" spans="1:79" ht="31.5" customHeight="1" x14ac:dyDescent="0.2">
      <c r="A102" s="72"/>
      <c r="B102" s="72"/>
      <c r="C102" s="72"/>
      <c r="D102" s="72"/>
      <c r="E102" s="72"/>
      <c r="F102" s="72"/>
      <c r="G102" s="72"/>
      <c r="H102" s="72"/>
      <c r="I102" s="72"/>
      <c r="J102" s="72"/>
      <c r="K102" s="72"/>
      <c r="L102" s="72"/>
      <c r="M102" s="72"/>
      <c r="N102" s="72"/>
      <c r="O102" s="72"/>
      <c r="P102" s="72"/>
      <c r="Q102" s="72"/>
      <c r="R102" s="72"/>
      <c r="S102" s="72"/>
      <c r="T102" s="72"/>
      <c r="U102" s="72"/>
      <c r="V102" s="72"/>
      <c r="W102" s="72"/>
      <c r="X102" s="72"/>
      <c r="Y102" s="72" t="s">
        <v>59</v>
      </c>
      <c r="Z102" s="72"/>
      <c r="AA102" s="72"/>
      <c r="AB102" s="72"/>
      <c r="AC102" s="72"/>
      <c r="AD102" s="72"/>
      <c r="AE102" s="72" t="s">
        <v>60</v>
      </c>
      <c r="AF102" s="72"/>
      <c r="AG102" s="72"/>
      <c r="AH102" s="72"/>
      <c r="AI102" s="72"/>
      <c r="AJ102" s="72"/>
      <c r="AK102" s="72" t="s">
        <v>61</v>
      </c>
      <c r="AL102" s="72"/>
      <c r="AM102" s="72"/>
      <c r="AN102" s="72"/>
      <c r="AO102" s="72"/>
      <c r="AP102" s="72"/>
    </row>
    <row r="103" spans="1:79" ht="17.25" customHeight="1" x14ac:dyDescent="0.2">
      <c r="A103" s="72">
        <v>1</v>
      </c>
      <c r="B103" s="72"/>
      <c r="C103" s="72">
        <v>2</v>
      </c>
      <c r="D103" s="72"/>
      <c r="E103" s="72"/>
      <c r="F103" s="72"/>
      <c r="G103" s="72"/>
      <c r="H103" s="72"/>
      <c r="I103" s="72"/>
      <c r="J103" s="72"/>
      <c r="K103" s="72"/>
      <c r="L103" s="72"/>
      <c r="M103" s="72"/>
      <c r="N103" s="72"/>
      <c r="O103" s="72"/>
      <c r="P103" s="72"/>
      <c r="Q103" s="72"/>
      <c r="R103" s="72"/>
      <c r="S103" s="72"/>
      <c r="T103" s="72"/>
      <c r="U103" s="72"/>
      <c r="V103" s="72"/>
      <c r="W103" s="72"/>
      <c r="X103" s="72"/>
      <c r="Y103" s="72">
        <v>3</v>
      </c>
      <c r="Z103" s="72"/>
      <c r="AA103" s="72"/>
      <c r="AB103" s="72"/>
      <c r="AC103" s="72"/>
      <c r="AD103" s="72"/>
      <c r="AE103" s="72">
        <v>4</v>
      </c>
      <c r="AF103" s="72"/>
      <c r="AG103" s="72"/>
      <c r="AH103" s="72"/>
      <c r="AI103" s="72"/>
      <c r="AJ103" s="72"/>
      <c r="AK103" s="72">
        <v>5</v>
      </c>
      <c r="AL103" s="72"/>
      <c r="AM103" s="72"/>
      <c r="AN103" s="72"/>
      <c r="AO103" s="72"/>
      <c r="AP103" s="72"/>
    </row>
    <row r="104" spans="1:79" s="18" customFormat="1" ht="17.25" hidden="1" customHeight="1" x14ac:dyDescent="0.2">
      <c r="A104" s="72" t="s">
        <v>4</v>
      </c>
      <c r="B104" s="72"/>
      <c r="C104" s="72" t="s">
        <v>5</v>
      </c>
      <c r="D104" s="72"/>
      <c r="E104" s="72"/>
      <c r="F104" s="72"/>
      <c r="G104" s="72"/>
      <c r="H104" s="72"/>
      <c r="I104" s="72"/>
      <c r="J104" s="72"/>
      <c r="K104" s="72"/>
      <c r="L104" s="72"/>
      <c r="M104" s="72"/>
      <c r="N104" s="72"/>
      <c r="O104" s="72"/>
      <c r="P104" s="72"/>
      <c r="Q104" s="72"/>
      <c r="R104" s="72"/>
      <c r="S104" s="72"/>
      <c r="T104" s="72"/>
      <c r="U104" s="72"/>
      <c r="V104" s="72"/>
      <c r="W104" s="72"/>
      <c r="X104" s="72"/>
      <c r="Y104" s="72" t="s">
        <v>33</v>
      </c>
      <c r="Z104" s="72"/>
      <c r="AA104" s="72"/>
      <c r="AB104" s="72"/>
      <c r="AC104" s="72"/>
      <c r="AD104" s="72"/>
      <c r="AE104" s="72" t="s">
        <v>34</v>
      </c>
      <c r="AF104" s="72"/>
      <c r="AG104" s="72"/>
      <c r="AH104" s="72"/>
      <c r="AI104" s="72"/>
      <c r="AJ104" s="72"/>
      <c r="AK104" s="72" t="s">
        <v>62</v>
      </c>
      <c r="AL104" s="72"/>
      <c r="AM104" s="72"/>
      <c r="AN104" s="72"/>
      <c r="AO104" s="72"/>
      <c r="AP104" s="72"/>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CA104" s="18" t="s">
        <v>65</v>
      </c>
    </row>
    <row r="105" spans="1:79" s="40" customFormat="1" ht="15.75" customHeight="1" x14ac:dyDescent="0.15">
      <c r="A105" s="67">
        <v>1</v>
      </c>
      <c r="B105" s="67"/>
      <c r="C105" s="68" t="s">
        <v>136</v>
      </c>
      <c r="D105" s="69"/>
      <c r="E105" s="69"/>
      <c r="F105" s="69"/>
      <c r="G105" s="69"/>
      <c r="H105" s="69"/>
      <c r="I105" s="69"/>
      <c r="J105" s="69"/>
      <c r="K105" s="69"/>
      <c r="L105" s="69"/>
      <c r="M105" s="69"/>
      <c r="N105" s="69"/>
      <c r="O105" s="69"/>
      <c r="P105" s="69"/>
      <c r="Q105" s="69"/>
      <c r="R105" s="69"/>
      <c r="S105" s="69"/>
      <c r="T105" s="69"/>
      <c r="U105" s="69"/>
      <c r="V105" s="69"/>
      <c r="W105" s="69"/>
      <c r="X105" s="70"/>
      <c r="Y105" s="67">
        <v>0</v>
      </c>
      <c r="Z105" s="67"/>
      <c r="AA105" s="67"/>
      <c r="AB105" s="67"/>
      <c r="AC105" s="67"/>
      <c r="AD105" s="67"/>
      <c r="AE105" s="67">
        <v>208.64</v>
      </c>
      <c r="AF105" s="67"/>
      <c r="AG105" s="67"/>
      <c r="AH105" s="67"/>
      <c r="AI105" s="67"/>
      <c r="AJ105" s="67"/>
      <c r="AK105" s="67">
        <v>0</v>
      </c>
      <c r="AL105" s="67"/>
      <c r="AM105" s="67"/>
      <c r="AN105" s="67"/>
      <c r="AO105" s="67"/>
      <c r="AP105" s="67"/>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CA105" s="40" t="s">
        <v>66</v>
      </c>
    </row>
    <row r="106" spans="1:79" s="18" customFormat="1" ht="12" customHeight="1" x14ac:dyDescent="0.2">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row>
    <row r="107" spans="1:79" s="18" customFormat="1" ht="19.5" customHeight="1" x14ac:dyDescent="0.2">
      <c r="A107" s="9" t="s">
        <v>63</v>
      </c>
      <c r="B107" s="71" t="s">
        <v>64</v>
      </c>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row>
    <row r="108" spans="1:79" ht="15.95" customHeight="1" x14ac:dyDescent="0.2">
      <c r="A108" s="60"/>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row>
    <row r="109" spans="1:79" s="18" customFormat="1" ht="12" customHeight="1" x14ac:dyDescent="0.2">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row>
    <row r="110" spans="1:79" ht="15.95" customHeight="1" x14ac:dyDescent="0.25">
      <c r="A110" s="1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row>
    <row r="111" spans="1:79" ht="42" customHeight="1" x14ac:dyDescent="0.25">
      <c r="A111" s="62" t="s">
        <v>83</v>
      </c>
      <c r="B111" s="61"/>
      <c r="C111" s="61"/>
      <c r="D111" s="61"/>
      <c r="E111" s="61"/>
      <c r="F111" s="61"/>
      <c r="G111" s="61"/>
      <c r="H111" s="61"/>
      <c r="I111" s="61"/>
      <c r="J111" s="61"/>
      <c r="K111" s="61"/>
      <c r="L111" s="61"/>
      <c r="M111" s="61"/>
      <c r="N111" s="61"/>
      <c r="O111" s="61"/>
      <c r="P111" s="61"/>
      <c r="Q111" s="61"/>
      <c r="R111" s="61"/>
      <c r="S111" s="61"/>
      <c r="T111" s="61"/>
      <c r="U111" s="61"/>
      <c r="V111" s="61"/>
      <c r="W111" s="63"/>
      <c r="X111" s="63"/>
      <c r="Y111" s="63"/>
      <c r="Z111" s="63"/>
      <c r="AA111" s="63"/>
      <c r="AB111" s="63"/>
      <c r="AC111" s="63"/>
      <c r="AD111" s="63"/>
      <c r="AE111" s="63"/>
      <c r="AF111" s="63"/>
      <c r="AG111" s="63"/>
      <c r="AH111" s="63"/>
      <c r="AI111" s="63"/>
      <c r="AJ111" s="63"/>
      <c r="AK111" s="63"/>
      <c r="AL111" s="63"/>
      <c r="AM111" s="63"/>
      <c r="AN111" s="2"/>
      <c r="AO111" s="2"/>
      <c r="AP111" s="64" t="s">
        <v>84</v>
      </c>
      <c r="AQ111" s="65"/>
      <c r="AR111" s="65"/>
      <c r="AS111" s="65"/>
      <c r="AT111" s="65"/>
      <c r="AU111" s="65"/>
      <c r="AV111" s="65"/>
      <c r="AW111" s="65"/>
      <c r="AX111" s="65"/>
      <c r="AY111" s="65"/>
      <c r="AZ111" s="65"/>
      <c r="BA111" s="65"/>
      <c r="BB111" s="65"/>
      <c r="BC111" s="65"/>
      <c r="BD111" s="65"/>
      <c r="BE111" s="65"/>
      <c r="BF111" s="65"/>
      <c r="BG111" s="65"/>
      <c r="BH111" s="65"/>
    </row>
    <row r="112" spans="1:79" x14ac:dyDescent="0.2">
      <c r="W112" s="66" t="s">
        <v>3</v>
      </c>
      <c r="X112" s="66"/>
      <c r="Y112" s="66"/>
      <c r="Z112" s="66"/>
      <c r="AA112" s="66"/>
      <c r="AB112" s="66"/>
      <c r="AC112" s="66"/>
      <c r="AD112" s="66"/>
      <c r="AE112" s="66"/>
      <c r="AF112" s="66"/>
      <c r="AG112" s="66"/>
      <c r="AH112" s="66"/>
      <c r="AI112" s="66"/>
      <c r="AJ112" s="66"/>
      <c r="AK112" s="66"/>
      <c r="AL112" s="66"/>
      <c r="AM112" s="66"/>
      <c r="AN112" s="3"/>
      <c r="AO112" s="3"/>
      <c r="AP112" s="66" t="s">
        <v>18</v>
      </c>
      <c r="AQ112" s="66"/>
      <c r="AR112" s="66"/>
      <c r="AS112" s="66"/>
      <c r="AT112" s="66"/>
      <c r="AU112" s="66"/>
      <c r="AV112" s="66"/>
      <c r="AW112" s="66"/>
      <c r="AX112" s="66"/>
      <c r="AY112" s="66"/>
      <c r="AZ112" s="66"/>
      <c r="BA112" s="66"/>
      <c r="BB112" s="66"/>
      <c r="BC112" s="66"/>
      <c r="BD112" s="66"/>
      <c r="BE112" s="66"/>
      <c r="BF112" s="66"/>
      <c r="BG112" s="66"/>
      <c r="BH112" s="66"/>
    </row>
  </sheetData>
  <mergeCells count="20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5:BH35"/>
    <mergeCell ref="A36:B36"/>
    <mergeCell ref="C36:X36"/>
    <mergeCell ref="Y36:AD36"/>
    <mergeCell ref="AE36:AJ36"/>
    <mergeCell ref="AK36:AP36"/>
    <mergeCell ref="AQ36:AV36"/>
    <mergeCell ref="AW36:BB36"/>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41:AD41"/>
    <mergeCell ref="A43:BL43"/>
    <mergeCell ref="A45:X45"/>
    <mergeCell ref="Y45:AK45"/>
    <mergeCell ref="AL45:BH45"/>
    <mergeCell ref="A46:X46"/>
    <mergeCell ref="Y46:AK46"/>
    <mergeCell ref="AL46:BH46"/>
    <mergeCell ref="BC36:BH36"/>
    <mergeCell ref="A37:B37"/>
    <mergeCell ref="C37:X37"/>
    <mergeCell ref="Y37:AD37"/>
    <mergeCell ref="AE37:AJ37"/>
    <mergeCell ref="AK37:AP37"/>
    <mergeCell ref="AQ37:AV37"/>
    <mergeCell ref="AW37:BB37"/>
    <mergeCell ref="BC37:BH37"/>
    <mergeCell ref="AW39:BB39"/>
    <mergeCell ref="BC39:BH39"/>
    <mergeCell ref="A39:B39"/>
    <mergeCell ref="C39:X39"/>
    <mergeCell ref="Y39:AD39"/>
    <mergeCell ref="AE39:AJ39"/>
    <mergeCell ref="AK39:AP39"/>
    <mergeCell ref="A54:BH54"/>
    <mergeCell ref="A60:BH60"/>
    <mergeCell ref="B62:AW62"/>
    <mergeCell ref="A66:BH66"/>
    <mergeCell ref="A70:BH70"/>
    <mergeCell ref="A72:BH72"/>
    <mergeCell ref="A47:X47"/>
    <mergeCell ref="Y47:AK47"/>
    <mergeCell ref="AL47:BH47"/>
    <mergeCell ref="A48:X48"/>
    <mergeCell ref="Y48:AK48"/>
    <mergeCell ref="AL48:BH48"/>
    <mergeCell ref="A88:BL88"/>
    <mergeCell ref="A89:BL89"/>
    <mergeCell ref="B91:L91"/>
    <mergeCell ref="N91:AS91"/>
    <mergeCell ref="AU91:BB91"/>
    <mergeCell ref="B92:L92"/>
    <mergeCell ref="N92:AS92"/>
    <mergeCell ref="AU92:BB92"/>
    <mergeCell ref="C73:D73"/>
    <mergeCell ref="E73:L73"/>
    <mergeCell ref="C77:D77"/>
    <mergeCell ref="E77:BH77"/>
    <mergeCell ref="A80:BL80"/>
    <mergeCell ref="BE87:BL87"/>
    <mergeCell ref="BE97:BL97"/>
    <mergeCell ref="B98:L98"/>
    <mergeCell ref="N98:Y98"/>
    <mergeCell ref="AA98:AI98"/>
    <mergeCell ref="AK98:BC98"/>
    <mergeCell ref="BE98:BL98"/>
    <mergeCell ref="B94:L94"/>
    <mergeCell ref="N94:AS94"/>
    <mergeCell ref="AU94:BB94"/>
    <mergeCell ref="B95:L95"/>
    <mergeCell ref="N95:AS95"/>
    <mergeCell ref="AU95:BB95"/>
    <mergeCell ref="B100:AE100"/>
    <mergeCell ref="A101:B102"/>
    <mergeCell ref="C101:X102"/>
    <mergeCell ref="Y101:AP101"/>
    <mergeCell ref="Y102:AD102"/>
    <mergeCell ref="AE102:AJ102"/>
    <mergeCell ref="AK102:AP102"/>
    <mergeCell ref="B97:L97"/>
    <mergeCell ref="N97:Y97"/>
    <mergeCell ref="AA97:AI97"/>
    <mergeCell ref="AK97:BC97"/>
    <mergeCell ref="A103:B103"/>
    <mergeCell ref="C103:X103"/>
    <mergeCell ref="Y103:AD103"/>
    <mergeCell ref="AE103:AJ103"/>
    <mergeCell ref="AK103:AP103"/>
    <mergeCell ref="A104:B104"/>
    <mergeCell ref="C104:X104"/>
    <mergeCell ref="Y104:AD104"/>
    <mergeCell ref="AE104:AJ104"/>
    <mergeCell ref="AK104:AP104"/>
    <mergeCell ref="A108:BL108"/>
    <mergeCell ref="A111:V111"/>
    <mergeCell ref="W111:AM111"/>
    <mergeCell ref="AP111:BH111"/>
    <mergeCell ref="W112:AM112"/>
    <mergeCell ref="AP112:BH112"/>
    <mergeCell ref="A105:B105"/>
    <mergeCell ref="C105:X105"/>
    <mergeCell ref="Y105:AD105"/>
    <mergeCell ref="AE105:AJ105"/>
    <mergeCell ref="AK105:AP105"/>
    <mergeCell ref="B107:AE107"/>
    <mergeCell ref="A31:B31"/>
    <mergeCell ref="C31:X31"/>
    <mergeCell ref="Y31:AD31"/>
    <mergeCell ref="AE31:AJ31"/>
    <mergeCell ref="AK31:AP31"/>
    <mergeCell ref="AQ31:AV31"/>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Q39:AV39"/>
    <mergeCell ref="A38:B38"/>
    <mergeCell ref="C38:X38"/>
    <mergeCell ref="Y38:AD38"/>
    <mergeCell ref="AE38:AJ38"/>
    <mergeCell ref="AK38:AP38"/>
    <mergeCell ref="AQ38:AV38"/>
    <mergeCell ref="AW38:BB38"/>
    <mergeCell ref="BC38:BH38"/>
  </mergeCells>
  <conditionalFormatting sqref="A30:B34 A37:B39 A41:A79 B49:B50 B52:B53 B55:B59 B61:B65 B67:B79 A81:B81">
    <cfRule type="cellIs" dxfId="85" priority="2" stopIfTrue="1" operator="equal">
      <formula>0</formula>
    </cfRule>
  </conditionalFormatting>
  <conditionalFormatting sqref="C55">
    <cfRule type="cellIs" dxfId="84" priority="7" stopIfTrue="1" operator="equal">
      <formula>$C37</formula>
    </cfRule>
  </conditionalFormatting>
  <conditionalFormatting sqref="C56:C59 C61:C65">
    <cfRule type="cellIs" dxfId="83" priority="4" stopIfTrue="1" operator="equal">
      <formula>$C40</formula>
    </cfRule>
  </conditionalFormatting>
  <conditionalFormatting sqref="C67:C79">
    <cfRule type="cellIs" dxfId="82" priority="3" stopIfTrue="1" operator="equal">
      <formula>$C58</formula>
    </cfRule>
  </conditionalFormatting>
  <conditionalFormatting sqref="C81">
    <cfRule type="cellIs" dxfId="81" priority="1" stopIfTrue="1" operator="equal">
      <formula>$C80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6" max="68" man="1"/>
  </rowBreaks>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1</xdr:col>
                <xdr:colOff>171450</xdr:colOff>
                <xdr:row>49</xdr:row>
                <xdr:rowOff>152400</xdr:rowOff>
              </from>
              <to>
                <xdr:col>17</xdr:col>
                <xdr:colOff>142875</xdr:colOff>
                <xdr:row>53</xdr:row>
                <xdr:rowOff>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1</xdr:col>
                <xdr:colOff>180975</xdr:colOff>
                <xdr:row>55</xdr:row>
                <xdr:rowOff>161925</xdr:rowOff>
              </from>
              <to>
                <xdr:col>15</xdr:col>
                <xdr:colOff>161925</xdr:colOff>
                <xdr:row>59</xdr:row>
                <xdr:rowOff>0</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from>
                <xdr:col>26</xdr:col>
                <xdr:colOff>28575</xdr:colOff>
                <xdr:row>39</xdr:row>
                <xdr:rowOff>28575</xdr:rowOff>
              </from>
              <to>
                <xdr:col>29</xdr:col>
                <xdr:colOff>114300</xdr:colOff>
                <xdr:row>41</xdr:row>
                <xdr:rowOff>114300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1</xdr:col>
                <xdr:colOff>190500</xdr:colOff>
                <xdr:row>61</xdr:row>
                <xdr:rowOff>295275</xdr:rowOff>
              </from>
              <to>
                <xdr:col>18</xdr:col>
                <xdr:colOff>47625</xdr:colOff>
                <xdr:row>64</xdr:row>
                <xdr:rowOff>238125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1</xdr:col>
                <xdr:colOff>180975</xdr:colOff>
                <xdr:row>66</xdr:row>
                <xdr:rowOff>57150</xdr:rowOff>
              </from>
              <to>
                <xdr:col>7</xdr:col>
                <xdr:colOff>85725</xdr:colOff>
                <xdr:row>69</xdr:row>
                <xdr:rowOff>0</xdr:rowOff>
              </to>
            </anchor>
          </objectPr>
        </oleObject>
      </mc:Choice>
      <mc:Fallback>
        <oleObject progId="Equation.3" shapeId="4101" r:id="rId12"/>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9"/>
  <sheetViews>
    <sheetView topLeftCell="A5"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154</v>
      </c>
      <c r="C19" s="74"/>
      <c r="D19" s="74"/>
      <c r="E19" s="74"/>
      <c r="F19" s="74"/>
      <c r="G19" s="74"/>
      <c r="H19" s="74"/>
      <c r="I19" s="74"/>
      <c r="J19" s="74"/>
      <c r="K19" s="74"/>
      <c r="L19" s="74"/>
      <c r="M19"/>
      <c r="N19" s="73" t="s">
        <v>155</v>
      </c>
      <c r="O19" s="74"/>
      <c r="P19" s="74"/>
      <c r="Q19" s="74"/>
      <c r="R19" s="74"/>
      <c r="S19" s="74"/>
      <c r="T19" s="74"/>
      <c r="U19" s="74"/>
      <c r="V19" s="74"/>
      <c r="W19" s="74"/>
      <c r="X19" s="74"/>
      <c r="Y19" s="74"/>
      <c r="Z19" s="14"/>
      <c r="AA19" s="73" t="s">
        <v>156</v>
      </c>
      <c r="AB19" s="74"/>
      <c r="AC19" s="74"/>
      <c r="AD19" s="74"/>
      <c r="AE19" s="74"/>
      <c r="AF19" s="74"/>
      <c r="AG19" s="74"/>
      <c r="AH19" s="74"/>
      <c r="AI19" s="74"/>
      <c r="AJ19" s="14"/>
      <c r="AK19" s="75" t="s">
        <v>152</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147</v>
      </c>
      <c r="D30" s="58"/>
      <c r="E30" s="58"/>
      <c r="F30" s="58"/>
      <c r="G30" s="58"/>
      <c r="H30" s="58"/>
      <c r="I30" s="58"/>
      <c r="J30" s="58"/>
      <c r="K30" s="58"/>
      <c r="L30" s="58"/>
      <c r="M30" s="58"/>
      <c r="N30" s="58"/>
      <c r="O30" s="58"/>
      <c r="P30" s="58"/>
      <c r="Q30" s="58"/>
      <c r="R30" s="58"/>
      <c r="S30" s="58"/>
      <c r="T30" s="58"/>
      <c r="U30" s="58"/>
      <c r="V30" s="58"/>
      <c r="W30" s="58"/>
      <c r="X30" s="59"/>
      <c r="Y30" s="54">
        <v>185.21</v>
      </c>
      <c r="Z30" s="54"/>
      <c r="AA30" s="54"/>
      <c r="AB30" s="54"/>
      <c r="AC30" s="54"/>
      <c r="AD30" s="54"/>
      <c r="AE30" s="54">
        <v>154.13999999999999</v>
      </c>
      <c r="AF30" s="54"/>
      <c r="AG30" s="54"/>
      <c r="AH30" s="54"/>
      <c r="AI30" s="54"/>
      <c r="AJ30" s="54"/>
      <c r="AK30" s="55">
        <f>IF(BI30 = -1, (IF(AE30=0,0,Y30/AE30)),(IF(Y30=0,0,AE30/Y30)))</f>
        <v>0.83224447923978173</v>
      </c>
      <c r="AL30" s="55"/>
      <c r="AM30" s="55"/>
      <c r="AN30" s="55"/>
      <c r="AO30" s="55"/>
      <c r="AP30" s="55"/>
      <c r="AQ30" s="54">
        <v>161.84</v>
      </c>
      <c r="AR30" s="54"/>
      <c r="AS30" s="54"/>
      <c r="AT30" s="54"/>
      <c r="AU30" s="54"/>
      <c r="AV30" s="54"/>
      <c r="AW30" s="54">
        <v>159.5</v>
      </c>
      <c r="AX30" s="54"/>
      <c r="AY30" s="54"/>
      <c r="AZ30" s="54"/>
      <c r="BA30" s="54"/>
      <c r="BB30" s="54"/>
      <c r="BC30" s="55">
        <f>IF(BI30 = -1,(IF(AW30=0,0,AQ30/AW30)),(IF(AQ30=0,0,AW30/AQ30)))</f>
        <v>0.98554127533366287</v>
      </c>
      <c r="BD30" s="55"/>
      <c r="BE30" s="55"/>
      <c r="BF30" s="55"/>
      <c r="BG30" s="55"/>
      <c r="BH30" s="55"/>
      <c r="BI30" s="39">
        <v>0</v>
      </c>
      <c r="CA30" s="1" t="s">
        <v>38</v>
      </c>
    </row>
    <row r="31" spans="1:79" ht="25.5" customHeight="1" x14ac:dyDescent="0.2">
      <c r="A31" s="56"/>
      <c r="B31" s="56"/>
      <c r="C31" s="57" t="s">
        <v>148</v>
      </c>
      <c r="D31" s="58"/>
      <c r="E31" s="58"/>
      <c r="F31" s="58"/>
      <c r="G31" s="58"/>
      <c r="H31" s="58"/>
      <c r="I31" s="58"/>
      <c r="J31" s="58"/>
      <c r="K31" s="58"/>
      <c r="L31" s="58"/>
      <c r="M31" s="58"/>
      <c r="N31" s="58"/>
      <c r="O31" s="58"/>
      <c r="P31" s="58"/>
      <c r="Q31" s="58"/>
      <c r="R31" s="58"/>
      <c r="S31" s="58"/>
      <c r="T31" s="58"/>
      <c r="U31" s="58"/>
      <c r="V31" s="58"/>
      <c r="W31" s="58"/>
      <c r="X31" s="59"/>
      <c r="Y31" s="54">
        <v>250000</v>
      </c>
      <c r="Z31" s="54"/>
      <c r="AA31" s="54"/>
      <c r="AB31" s="54"/>
      <c r="AC31" s="54"/>
      <c r="AD31" s="54"/>
      <c r="AE31" s="54">
        <v>500000</v>
      </c>
      <c r="AF31" s="54"/>
      <c r="AG31" s="54"/>
      <c r="AH31" s="54"/>
      <c r="AI31" s="54"/>
      <c r="AJ31" s="54"/>
      <c r="AK31" s="55">
        <f>IF(BI31 = -1, (IF(AE31=0,0,Y31/AE31)),(IF(Y31=0,0,AE31/Y31)))</f>
        <v>2</v>
      </c>
      <c r="AL31" s="55"/>
      <c r="AM31" s="55"/>
      <c r="AN31" s="55"/>
      <c r="AO31" s="55"/>
      <c r="AP31" s="55"/>
      <c r="AQ31" s="54">
        <v>154857.14000000001</v>
      </c>
      <c r="AR31" s="54"/>
      <c r="AS31" s="54"/>
      <c r="AT31" s="54"/>
      <c r="AU31" s="54"/>
      <c r="AV31" s="54"/>
      <c r="AW31" s="54">
        <v>152065.71</v>
      </c>
      <c r="AX31" s="54"/>
      <c r="AY31" s="54"/>
      <c r="AZ31" s="54"/>
      <c r="BA31" s="54"/>
      <c r="BB31" s="54"/>
      <c r="BC31" s="55">
        <f>IF(BI31 = -1,(IF(AW31=0,0,AQ31/AW31)),(IF(AQ31=0,0,AW31/AQ31)))</f>
        <v>0.98197416018402495</v>
      </c>
      <c r="BD31" s="55"/>
      <c r="BE31" s="55"/>
      <c r="BF31" s="55"/>
      <c r="BG31" s="55"/>
      <c r="BH31" s="55"/>
      <c r="BI31" s="39">
        <v>0</v>
      </c>
    </row>
    <row r="32" spans="1:79" ht="17.25" customHeight="1" x14ac:dyDescent="0.2">
      <c r="A32" s="117" t="s">
        <v>27</v>
      </c>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9"/>
      <c r="BI32" s="39"/>
    </row>
    <row r="33" spans="1:100" ht="18" hidden="1" customHeight="1" x14ac:dyDescent="0.2">
      <c r="A33" s="120" t="s">
        <v>4</v>
      </c>
      <c r="B33" s="120"/>
      <c r="C33" s="121" t="s">
        <v>5</v>
      </c>
      <c r="D33" s="122"/>
      <c r="E33" s="122"/>
      <c r="F33" s="122"/>
      <c r="G33" s="122"/>
      <c r="H33" s="122"/>
      <c r="I33" s="122"/>
      <c r="J33" s="122"/>
      <c r="K33" s="122"/>
      <c r="L33" s="122"/>
      <c r="M33" s="122"/>
      <c r="N33" s="122"/>
      <c r="O33" s="122"/>
      <c r="P33" s="122"/>
      <c r="Q33" s="122"/>
      <c r="R33" s="122"/>
      <c r="S33" s="122"/>
      <c r="T33" s="122"/>
      <c r="U33" s="122"/>
      <c r="V33" s="122"/>
      <c r="W33" s="122"/>
      <c r="X33" s="122"/>
      <c r="Y33" s="123" t="s">
        <v>33</v>
      </c>
      <c r="Z33" s="124"/>
      <c r="AA33" s="124"/>
      <c r="AB33" s="124"/>
      <c r="AC33" s="124"/>
      <c r="AD33" s="124"/>
      <c r="AE33" s="123" t="s">
        <v>34</v>
      </c>
      <c r="AF33" s="124"/>
      <c r="AG33" s="124"/>
      <c r="AH33" s="124"/>
      <c r="AI33" s="124"/>
      <c r="AJ33" s="124"/>
      <c r="AK33" s="125" t="s">
        <v>69</v>
      </c>
      <c r="AL33" s="125"/>
      <c r="AM33" s="125"/>
      <c r="AN33" s="125"/>
      <c r="AO33" s="125"/>
      <c r="AP33" s="125"/>
      <c r="AQ33" s="123" t="s">
        <v>35</v>
      </c>
      <c r="AR33" s="126"/>
      <c r="AS33" s="126"/>
      <c r="AT33" s="126"/>
      <c r="AU33" s="126"/>
      <c r="AV33" s="126"/>
      <c r="AW33" s="123" t="s">
        <v>36</v>
      </c>
      <c r="AX33" s="127"/>
      <c r="AY33" s="127"/>
      <c r="AZ33" s="127"/>
      <c r="BA33" s="127"/>
      <c r="BB33" s="127"/>
      <c r="BC33" s="116" t="s">
        <v>70</v>
      </c>
      <c r="BD33" s="116"/>
      <c r="BE33" s="116"/>
      <c r="BF33" s="116"/>
      <c r="BG33" s="116"/>
      <c r="BH33" s="116"/>
      <c r="BI33" s="39" t="s">
        <v>68</v>
      </c>
      <c r="CA33" s="1" t="s">
        <v>39</v>
      </c>
    </row>
    <row r="34" spans="1:100" s="36" customFormat="1" ht="12.75" customHeight="1" x14ac:dyDescent="0.2">
      <c r="A34" s="56"/>
      <c r="B34" s="56"/>
      <c r="C34" s="57" t="s">
        <v>149</v>
      </c>
      <c r="D34" s="58"/>
      <c r="E34" s="58"/>
      <c r="F34" s="58"/>
      <c r="G34" s="58"/>
      <c r="H34" s="58"/>
      <c r="I34" s="58"/>
      <c r="J34" s="58"/>
      <c r="K34" s="58"/>
      <c r="L34" s="58"/>
      <c r="M34" s="58"/>
      <c r="N34" s="58"/>
      <c r="O34" s="58"/>
      <c r="P34" s="58"/>
      <c r="Q34" s="58"/>
      <c r="R34" s="58"/>
      <c r="S34" s="58"/>
      <c r="T34" s="58"/>
      <c r="U34" s="58"/>
      <c r="V34" s="58"/>
      <c r="W34" s="58"/>
      <c r="X34" s="59"/>
      <c r="Y34" s="54">
        <v>57</v>
      </c>
      <c r="Z34" s="54"/>
      <c r="AA34" s="54"/>
      <c r="AB34" s="54"/>
      <c r="AC34" s="54"/>
      <c r="AD34" s="54"/>
      <c r="AE34" s="54">
        <v>60.2</v>
      </c>
      <c r="AF34" s="54"/>
      <c r="AG34" s="54"/>
      <c r="AH34" s="54"/>
      <c r="AI34" s="54"/>
      <c r="AJ34" s="54"/>
      <c r="AK34" s="55">
        <f>IF(BI34 = -1, (IF(AE34=0,0,Y34/AE34)),(IF(Y34=0,0,AE34/Y34)))</f>
        <v>1.0561403508771929</v>
      </c>
      <c r="AL34" s="55"/>
      <c r="AM34" s="55"/>
      <c r="AN34" s="55"/>
      <c r="AO34" s="55"/>
      <c r="AP34" s="55"/>
      <c r="AQ34" s="54">
        <v>59</v>
      </c>
      <c r="AR34" s="54"/>
      <c r="AS34" s="54"/>
      <c r="AT34" s="54"/>
      <c r="AU34" s="54"/>
      <c r="AV34" s="54"/>
      <c r="AW34" s="54">
        <v>59</v>
      </c>
      <c r="AX34" s="54"/>
      <c r="AY34" s="54"/>
      <c r="AZ34" s="54"/>
      <c r="BA34" s="54"/>
      <c r="BB34" s="54"/>
      <c r="BC34" s="55">
        <f>IF(BI34 = -1,(IF(AW34=0,0,AQ34/AW34)),(IF(AQ34=0,0,AW34/AQ34)))</f>
        <v>1</v>
      </c>
      <c r="BD34" s="55"/>
      <c r="BE34" s="55"/>
      <c r="BF34" s="55"/>
      <c r="BG34" s="55"/>
      <c r="BH34" s="55"/>
      <c r="BI34" s="39">
        <v>0</v>
      </c>
      <c r="BJ34" s="1"/>
      <c r="BK34" s="1"/>
      <c r="BL34" s="1"/>
      <c r="BM34" s="1"/>
      <c r="BN34" s="1"/>
      <c r="BO34" s="1"/>
      <c r="BP34" s="1"/>
      <c r="BQ34" s="1"/>
      <c r="BR34" s="1"/>
      <c r="BS34" s="1"/>
      <c r="BT34" s="1"/>
      <c r="BU34" s="1"/>
      <c r="BV34" s="1"/>
      <c r="BW34" s="1"/>
      <c r="BX34" s="1"/>
      <c r="BY34" s="1"/>
      <c r="BZ34" s="1"/>
      <c r="CA34" s="1" t="s">
        <v>40</v>
      </c>
      <c r="CB34" s="1"/>
      <c r="CC34" s="1"/>
      <c r="CD34" s="1"/>
      <c r="CE34" s="1"/>
      <c r="CF34" s="1"/>
      <c r="CG34" s="1"/>
      <c r="CH34" s="1"/>
      <c r="CI34" s="1"/>
      <c r="CJ34" s="1"/>
      <c r="CK34" s="1"/>
      <c r="CL34" s="1"/>
      <c r="CM34" s="1"/>
      <c r="CN34" s="1"/>
      <c r="CO34" s="1"/>
      <c r="CP34" s="1"/>
      <c r="CQ34" s="1"/>
      <c r="CR34" s="1"/>
      <c r="CS34" s="1"/>
      <c r="CT34" s="1"/>
      <c r="CU34" s="1"/>
      <c r="CV34" s="1"/>
    </row>
    <row r="35" spans="1:100" ht="15" customHeight="1" x14ac:dyDescent="0.2">
      <c r="A35" s="56"/>
      <c r="B35" s="56"/>
      <c r="C35" s="57" t="s">
        <v>150</v>
      </c>
      <c r="D35" s="58"/>
      <c r="E35" s="58"/>
      <c r="F35" s="58"/>
      <c r="G35" s="58"/>
      <c r="H35" s="58"/>
      <c r="I35" s="58"/>
      <c r="J35" s="58"/>
      <c r="K35" s="58"/>
      <c r="L35" s="58"/>
      <c r="M35" s="58"/>
      <c r="N35" s="58"/>
      <c r="O35" s="58"/>
      <c r="P35" s="58"/>
      <c r="Q35" s="58"/>
      <c r="R35" s="58"/>
      <c r="S35" s="58"/>
      <c r="T35" s="58"/>
      <c r="U35" s="58"/>
      <c r="V35" s="58"/>
      <c r="W35" s="58"/>
      <c r="X35" s="59"/>
      <c r="Y35" s="54">
        <v>16</v>
      </c>
      <c r="Z35" s="54"/>
      <c r="AA35" s="54"/>
      <c r="AB35" s="54"/>
      <c r="AC35" s="54"/>
      <c r="AD35" s="54"/>
      <c r="AE35" s="54">
        <v>20.2</v>
      </c>
      <c r="AF35" s="54"/>
      <c r="AG35" s="54"/>
      <c r="AH35" s="54"/>
      <c r="AI35" s="54"/>
      <c r="AJ35" s="54"/>
      <c r="AK35" s="55">
        <f>IF(BI35 = -1, (IF(AE35=0,0,Y35/AE35)),(IF(Y35=0,0,AE35/Y35)))</f>
        <v>1.2625</v>
      </c>
      <c r="AL35" s="55"/>
      <c r="AM35" s="55"/>
      <c r="AN35" s="55"/>
      <c r="AO35" s="55"/>
      <c r="AP35" s="55"/>
      <c r="AQ35" s="54">
        <v>20</v>
      </c>
      <c r="AR35" s="54"/>
      <c r="AS35" s="54"/>
      <c r="AT35" s="54"/>
      <c r="AU35" s="54"/>
      <c r="AV35" s="54"/>
      <c r="AW35" s="54">
        <v>20</v>
      </c>
      <c r="AX35" s="54"/>
      <c r="AY35" s="54"/>
      <c r="AZ35" s="54"/>
      <c r="BA35" s="54"/>
      <c r="BB35" s="54"/>
      <c r="BC35" s="55">
        <f>IF(BI35 = -1,(IF(AW35=0,0,AQ35/AW35)),(IF(AQ35=0,0,AW35/AQ35)))</f>
        <v>1</v>
      </c>
      <c r="BD35" s="55"/>
      <c r="BE35" s="55"/>
      <c r="BF35" s="55"/>
      <c r="BG35" s="55"/>
      <c r="BH35" s="55"/>
      <c r="BI35" s="39">
        <v>0</v>
      </c>
    </row>
    <row r="36" spans="1:100" ht="25.5" customHeight="1" x14ac:dyDescent="0.2">
      <c r="A36" s="56"/>
      <c r="B36" s="56"/>
      <c r="C36" s="57" t="s">
        <v>151</v>
      </c>
      <c r="D36" s="58"/>
      <c r="E36" s="58"/>
      <c r="F36" s="58"/>
      <c r="G36" s="58"/>
      <c r="H36" s="58"/>
      <c r="I36" s="58"/>
      <c r="J36" s="58"/>
      <c r="K36" s="58"/>
      <c r="L36" s="58"/>
      <c r="M36" s="58"/>
      <c r="N36" s="58"/>
      <c r="O36" s="58"/>
      <c r="P36" s="58"/>
      <c r="Q36" s="58"/>
      <c r="R36" s="58"/>
      <c r="S36" s="58"/>
      <c r="T36" s="58"/>
      <c r="U36" s="58"/>
      <c r="V36" s="58"/>
      <c r="W36" s="58"/>
      <c r="X36" s="59"/>
      <c r="Y36" s="54">
        <v>100</v>
      </c>
      <c r="Z36" s="54"/>
      <c r="AA36" s="54"/>
      <c r="AB36" s="54"/>
      <c r="AC36" s="54"/>
      <c r="AD36" s="54"/>
      <c r="AE36" s="54">
        <v>100</v>
      </c>
      <c r="AF36" s="54"/>
      <c r="AG36" s="54"/>
      <c r="AH36" s="54"/>
      <c r="AI36" s="54"/>
      <c r="AJ36" s="54"/>
      <c r="AK36" s="55">
        <f>IF(BI36 = -1, (IF(AE36=0,0,Y36/AE36)),(IF(Y36=0,0,AE36/Y36)))</f>
        <v>1</v>
      </c>
      <c r="AL36" s="55"/>
      <c r="AM36" s="55"/>
      <c r="AN36" s="55"/>
      <c r="AO36" s="55"/>
      <c r="AP36" s="55"/>
      <c r="AQ36" s="54">
        <v>100</v>
      </c>
      <c r="AR36" s="54"/>
      <c r="AS36" s="54"/>
      <c r="AT36" s="54"/>
      <c r="AU36" s="54"/>
      <c r="AV36" s="54"/>
      <c r="AW36" s="54">
        <v>98.2</v>
      </c>
      <c r="AX36" s="54"/>
      <c r="AY36" s="54"/>
      <c r="AZ36" s="54"/>
      <c r="BA36" s="54"/>
      <c r="BB36" s="54"/>
      <c r="BC36" s="55">
        <f>IF(BI36 = -1,(IF(AW36=0,0,AQ36/AW36)),(IF(AQ36=0,0,AW36/AQ36)))</f>
        <v>0.98199999999999998</v>
      </c>
      <c r="BD36" s="55"/>
      <c r="BE36" s="55"/>
      <c r="BF36" s="55"/>
      <c r="BG36" s="55"/>
      <c r="BH36" s="55"/>
      <c r="BI36" s="39">
        <v>0</v>
      </c>
    </row>
    <row r="37" spans="1:100" ht="15" customHeight="1" x14ac:dyDescent="0.2">
      <c r="AE37" s="26"/>
      <c r="AF37" s="26"/>
      <c r="AG37" s="26"/>
      <c r="AH37" s="26"/>
      <c r="AI37" s="26"/>
      <c r="AJ37" s="26"/>
      <c r="AK37" s="26"/>
      <c r="AL37" s="26"/>
      <c r="AM37" s="26"/>
      <c r="AN37" s="26"/>
      <c r="AO37" s="26"/>
      <c r="AP37" s="29"/>
      <c r="AQ37" s="30"/>
      <c r="AR37" s="27"/>
      <c r="AS37" s="27"/>
      <c r="AT37" s="27"/>
      <c r="AU37" s="27"/>
      <c r="AV37" s="27"/>
      <c r="AW37" s="28"/>
      <c r="AX37" s="31"/>
      <c r="AY37" s="31"/>
      <c r="AZ37" s="31"/>
      <c r="BA37" s="31"/>
      <c r="BB37" s="31"/>
      <c r="BC37" s="32"/>
      <c r="BD37" s="32"/>
      <c r="BE37" s="32"/>
      <c r="BF37" s="32"/>
      <c r="BG37" s="32"/>
      <c r="BH37" s="32"/>
    </row>
    <row r="38" spans="1:100" ht="15" customHeight="1" x14ac:dyDescent="0.2">
      <c r="A38" s="105" t="s">
        <v>41</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customHeight="1" x14ac:dyDescent="0.2">
      <c r="A39" s="37"/>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28"/>
      <c r="AF39" s="27"/>
      <c r="AG39" s="27"/>
      <c r="AH39" s="27"/>
      <c r="AI39" s="27"/>
      <c r="AJ39" s="27"/>
      <c r="AK39" s="29"/>
      <c r="AL39" s="29"/>
      <c r="AM39" s="29"/>
      <c r="AN39" s="29"/>
      <c r="AO39" s="29"/>
      <c r="AP39" s="29"/>
      <c r="AQ39" s="30"/>
      <c r="AR39" s="27"/>
      <c r="AS39" s="27"/>
      <c r="AT39" s="27"/>
      <c r="AU39" s="27"/>
      <c r="AV39" s="27"/>
      <c r="AW39" s="28"/>
      <c r="AX39" s="31"/>
      <c r="AY39" s="31"/>
      <c r="AZ39" s="31"/>
      <c r="BA39" s="31"/>
      <c r="BB39" s="31"/>
      <c r="BC39" s="32"/>
      <c r="BD39" s="32"/>
      <c r="BE39" s="32"/>
      <c r="BF39" s="32"/>
      <c r="BG39" s="32"/>
      <c r="BH39" s="32"/>
    </row>
    <row r="40" spans="1:100" ht="15" hidden="1" customHeight="1" x14ac:dyDescent="0.2">
      <c r="A40" s="82"/>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row>
    <row r="41" spans="1:100" ht="9" hidden="1" customHeight="1" x14ac:dyDescent="0.2">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28"/>
      <c r="AF41" s="27"/>
      <c r="AG41" s="27"/>
      <c r="AH41" s="27"/>
      <c r="AI41" s="27"/>
      <c r="AJ41" s="27"/>
      <c r="AK41" s="29"/>
      <c r="AL41" s="29"/>
      <c r="AM41" s="29"/>
      <c r="AN41" s="29"/>
      <c r="AO41" s="29"/>
      <c r="AP41" s="29"/>
      <c r="AQ41" s="30"/>
      <c r="AR41" s="27"/>
      <c r="AS41" s="27"/>
      <c r="AT41" s="27"/>
      <c r="AU41" s="27"/>
      <c r="AV41" s="27"/>
      <c r="AW41" s="28"/>
      <c r="AX41" s="31"/>
      <c r="AY41" s="31"/>
      <c r="AZ41" s="31"/>
      <c r="BA41" s="31"/>
      <c r="BB41" s="31"/>
      <c r="BC41" s="32"/>
      <c r="BD41" s="32"/>
      <c r="BE41" s="32"/>
      <c r="BF41" s="32"/>
      <c r="BG41" s="32"/>
      <c r="BH41" s="32"/>
    </row>
    <row r="42" spans="1:100" ht="15" hidden="1" customHeight="1" x14ac:dyDescent="0.25">
      <c r="A42" s="107"/>
      <c r="B42" s="108"/>
      <c r="C42" s="108"/>
      <c r="D42" s="108"/>
      <c r="E42" s="108"/>
      <c r="F42" s="108"/>
      <c r="G42" s="108"/>
      <c r="H42" s="108"/>
      <c r="I42" s="108"/>
      <c r="J42" s="108"/>
      <c r="K42" s="108"/>
      <c r="L42" s="108"/>
      <c r="M42" s="108"/>
      <c r="N42" s="108"/>
      <c r="O42" s="108"/>
      <c r="P42" s="108"/>
      <c r="Q42" s="108"/>
      <c r="R42" s="108"/>
      <c r="S42" s="108"/>
      <c r="T42" s="108"/>
      <c r="U42" s="108"/>
      <c r="V42" s="108"/>
      <c r="W42" s="108"/>
      <c r="X42" s="109"/>
      <c r="Y42" s="110" t="s">
        <v>44</v>
      </c>
      <c r="Z42" s="111"/>
      <c r="AA42" s="111"/>
      <c r="AB42" s="111"/>
      <c r="AC42" s="111"/>
      <c r="AD42" s="111"/>
      <c r="AE42" s="111"/>
      <c r="AF42" s="111"/>
      <c r="AG42" s="111"/>
      <c r="AH42" s="111"/>
      <c r="AI42" s="111"/>
      <c r="AJ42" s="111"/>
      <c r="AK42" s="112"/>
      <c r="AL42" s="113" t="s">
        <v>45</v>
      </c>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5"/>
    </row>
    <row r="43" spans="1:100" ht="15.75" hidden="1" customHeight="1" x14ac:dyDescent="0.2">
      <c r="A43" s="98" t="s">
        <v>46</v>
      </c>
      <c r="B43" s="99"/>
      <c r="C43" s="99"/>
      <c r="D43" s="99"/>
      <c r="E43" s="99"/>
      <c r="F43" s="99"/>
      <c r="G43" s="99"/>
      <c r="H43" s="99"/>
      <c r="I43" s="99"/>
      <c r="J43" s="99"/>
      <c r="K43" s="99"/>
      <c r="L43" s="99"/>
      <c r="M43" s="99"/>
      <c r="N43" s="99"/>
      <c r="O43" s="99"/>
      <c r="P43" s="99"/>
      <c r="Q43" s="99"/>
      <c r="R43" s="99"/>
      <c r="S43" s="99"/>
      <c r="T43" s="99"/>
      <c r="U43" s="99"/>
      <c r="V43" s="99"/>
      <c r="W43" s="99"/>
      <c r="X43" s="100"/>
      <c r="Y43" s="101" t="s">
        <v>49</v>
      </c>
      <c r="Z43" s="102"/>
      <c r="AA43" s="102"/>
      <c r="AB43" s="102"/>
      <c r="AC43" s="102"/>
      <c r="AD43" s="102"/>
      <c r="AE43" s="102"/>
      <c r="AF43" s="102"/>
      <c r="AG43" s="102"/>
      <c r="AH43" s="102"/>
      <c r="AI43" s="102"/>
      <c r="AJ43" s="102"/>
      <c r="AK43" s="103"/>
      <c r="AL43" s="104" t="s">
        <v>120</v>
      </c>
      <c r="AM43" s="58"/>
      <c r="AN43" s="58"/>
      <c r="AO43" s="58"/>
      <c r="AP43" s="58"/>
      <c r="AQ43" s="58"/>
      <c r="AR43" s="58"/>
      <c r="AS43" s="58"/>
      <c r="AT43" s="58"/>
      <c r="AU43" s="58"/>
      <c r="AV43" s="58"/>
      <c r="AW43" s="58"/>
      <c r="AX43" s="58"/>
      <c r="AY43" s="58"/>
      <c r="AZ43" s="58"/>
      <c r="BA43" s="58"/>
      <c r="BB43" s="58"/>
      <c r="BC43" s="58"/>
      <c r="BD43" s="58"/>
      <c r="BE43" s="58"/>
      <c r="BF43" s="58"/>
      <c r="BG43" s="58"/>
      <c r="BH43" s="59"/>
    </row>
    <row r="44" spans="1:100" ht="15.75" hidden="1" customHeight="1" x14ac:dyDescent="0.2">
      <c r="A44" s="98" t="s">
        <v>47</v>
      </c>
      <c r="B44" s="99"/>
      <c r="C44" s="99"/>
      <c r="D44" s="99"/>
      <c r="E44" s="99"/>
      <c r="F44" s="99"/>
      <c r="G44" s="99"/>
      <c r="H44" s="99"/>
      <c r="I44" s="99"/>
      <c r="J44" s="99"/>
      <c r="K44" s="99"/>
      <c r="L44" s="99"/>
      <c r="M44" s="99"/>
      <c r="N44" s="99"/>
      <c r="O44" s="99"/>
      <c r="P44" s="99"/>
      <c r="Q44" s="99"/>
      <c r="R44" s="99"/>
      <c r="S44" s="99"/>
      <c r="T44" s="99"/>
      <c r="U44" s="99"/>
      <c r="V44" s="99"/>
      <c r="W44" s="99"/>
      <c r="X44" s="100"/>
      <c r="Y44" s="101" t="s">
        <v>50</v>
      </c>
      <c r="Z44" s="102"/>
      <c r="AA44" s="102"/>
      <c r="AB44" s="102"/>
      <c r="AC44" s="102"/>
      <c r="AD44" s="102"/>
      <c r="AE44" s="102"/>
      <c r="AF44" s="102"/>
      <c r="AG44" s="102"/>
      <c r="AH44" s="102"/>
      <c r="AI44" s="102"/>
      <c r="AJ44" s="102"/>
      <c r="AK44" s="103"/>
      <c r="AL44" s="104" t="s">
        <v>120</v>
      </c>
      <c r="AM44" s="58"/>
      <c r="AN44" s="58"/>
      <c r="AO44" s="58"/>
      <c r="AP44" s="58"/>
      <c r="AQ44" s="58"/>
      <c r="AR44" s="58"/>
      <c r="AS44" s="58"/>
      <c r="AT44" s="58"/>
      <c r="AU44" s="58"/>
      <c r="AV44" s="58"/>
      <c r="AW44" s="58"/>
      <c r="AX44" s="58"/>
      <c r="AY44" s="58"/>
      <c r="AZ44" s="58"/>
      <c r="BA44" s="58"/>
      <c r="BB44" s="58"/>
      <c r="BC44" s="58"/>
      <c r="BD44" s="58"/>
      <c r="BE44" s="58"/>
      <c r="BF44" s="58"/>
      <c r="BG44" s="58"/>
      <c r="BH44" s="59"/>
    </row>
    <row r="45" spans="1:100" ht="15.75" hidden="1" customHeight="1" x14ac:dyDescent="0.2">
      <c r="A45" s="98" t="s">
        <v>48</v>
      </c>
      <c r="B45" s="99"/>
      <c r="C45" s="99"/>
      <c r="D45" s="99"/>
      <c r="E45" s="99"/>
      <c r="F45" s="99"/>
      <c r="G45" s="99"/>
      <c r="H45" s="99"/>
      <c r="I45" s="99"/>
      <c r="J45" s="99"/>
      <c r="K45" s="99"/>
      <c r="L45" s="99"/>
      <c r="M45" s="99"/>
      <c r="N45" s="99"/>
      <c r="O45" s="99"/>
      <c r="P45" s="99"/>
      <c r="Q45" s="99"/>
      <c r="R45" s="99"/>
      <c r="S45" s="99"/>
      <c r="T45" s="99"/>
      <c r="U45" s="99"/>
      <c r="V45" s="99"/>
      <c r="W45" s="99"/>
      <c r="X45" s="100"/>
      <c r="Y45" s="101" t="s">
        <v>51</v>
      </c>
      <c r="Z45" s="102"/>
      <c r="AA45" s="102"/>
      <c r="AB45" s="102"/>
      <c r="AC45" s="102"/>
      <c r="AD45" s="102"/>
      <c r="AE45" s="102"/>
      <c r="AF45" s="102"/>
      <c r="AG45" s="102"/>
      <c r="AH45" s="102"/>
      <c r="AI45" s="102"/>
      <c r="AJ45" s="102"/>
      <c r="AK45" s="103"/>
      <c r="AL45" s="104" t="s">
        <v>120</v>
      </c>
      <c r="AM45" s="58"/>
      <c r="AN45" s="58"/>
      <c r="AO45" s="58"/>
      <c r="AP45" s="58"/>
      <c r="AQ45" s="58"/>
      <c r="AR45" s="58"/>
      <c r="AS45" s="58"/>
      <c r="AT45" s="58"/>
      <c r="AU45" s="58"/>
      <c r="AV45" s="58"/>
      <c r="AW45" s="58"/>
      <c r="AX45" s="58"/>
      <c r="AY45" s="58"/>
      <c r="AZ45" s="58"/>
      <c r="BA45" s="58"/>
      <c r="BB45" s="58"/>
      <c r="BC45" s="58"/>
      <c r="BD45" s="58"/>
      <c r="BE45" s="58"/>
      <c r="BF45" s="58"/>
      <c r="BG45" s="58"/>
      <c r="BH45" s="59"/>
    </row>
    <row r="46" spans="1:100" ht="15" customHeight="1" x14ac:dyDescent="0.2">
      <c r="A46" s="2"/>
      <c r="B46" s="2"/>
      <c r="C46" s="25"/>
      <c r="D46" s="26"/>
      <c r="E46" s="26"/>
      <c r="F46" s="26"/>
      <c r="G46" s="26"/>
      <c r="H46" s="26"/>
      <c r="I46" s="26"/>
      <c r="J46" s="26"/>
      <c r="K46" s="26"/>
      <c r="L46" s="26"/>
      <c r="M46" s="26"/>
      <c r="N46" s="26"/>
      <c r="O46" s="26"/>
      <c r="P46" s="26"/>
      <c r="Q46" s="26"/>
      <c r="R46" s="26"/>
      <c r="S46" s="26"/>
      <c r="T46" s="26"/>
      <c r="U46" s="26"/>
      <c r="V46" s="26"/>
      <c r="W46" s="26"/>
      <c r="X46" s="26"/>
      <c r="Y46" s="27"/>
      <c r="Z46" s="27"/>
      <c r="AA46" s="27"/>
      <c r="AB46" s="27"/>
      <c r="AC46" s="27"/>
      <c r="AD46" s="27"/>
      <c r="AE46" s="28"/>
      <c r="AF46" s="27"/>
      <c r="AG46" s="27"/>
      <c r="AH46" s="27"/>
      <c r="AI46" s="27"/>
      <c r="AJ46" s="27"/>
      <c r="AK46" s="29"/>
      <c r="AL46" s="29"/>
      <c r="AM46" s="29"/>
      <c r="AN46" s="29"/>
      <c r="AO46" s="29"/>
      <c r="AP46" s="29"/>
      <c r="AQ46" s="30"/>
      <c r="AR46" s="27"/>
      <c r="AS46" s="27"/>
      <c r="AT46" s="27"/>
      <c r="AU46" s="27"/>
      <c r="AV46" s="27"/>
      <c r="AW46" s="28"/>
      <c r="AX46" s="31"/>
      <c r="AY46" s="31"/>
      <c r="AZ46" s="31"/>
      <c r="BA46" s="31"/>
      <c r="BB46" s="31"/>
      <c r="BC46" s="32"/>
      <c r="BD46" s="32"/>
      <c r="BE46" s="32"/>
      <c r="BF46" s="32"/>
      <c r="BG46" s="32"/>
      <c r="BH46" s="32"/>
    </row>
    <row r="47" spans="1:100" s="33" customFormat="1" ht="15.75" x14ac:dyDescent="0.25">
      <c r="B47" s="33" t="s">
        <v>28</v>
      </c>
    </row>
    <row r="48" spans="1:100" s="33" customFormat="1" ht="48.75" customHeight="1" x14ac:dyDescent="0.25">
      <c r="B48"/>
    </row>
    <row r="49" spans="1:60" s="33" customFormat="1" ht="1.5" hidden="1" customHeight="1" x14ac:dyDescent="0.25"/>
    <row r="50" spans="1:60" s="33" customFormat="1" ht="1.5" hidden="1" customHeight="1" x14ac:dyDescent="0.25"/>
    <row r="51" spans="1:60" s="33" customFormat="1" ht="35.25" customHeight="1" x14ac:dyDescent="0.25">
      <c r="A51" s="91" t="s">
        <v>157</v>
      </c>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row>
    <row r="52" spans="1:60" s="33" customFormat="1" ht="15.75" x14ac:dyDescent="0.25"/>
    <row r="53" spans="1:60" s="33" customFormat="1" ht="15.75" x14ac:dyDescent="0.25">
      <c r="B53" s="33" t="s">
        <v>29</v>
      </c>
    </row>
    <row r="54" spans="1:60" s="33" customFormat="1" ht="15.75" x14ac:dyDescent="0.25"/>
    <row r="55" spans="1:60" s="33" customFormat="1" ht="15.75" x14ac:dyDescent="0.25"/>
    <row r="56" spans="1:60" s="33" customFormat="1" ht="15.75" x14ac:dyDescent="0.25"/>
    <row r="57" spans="1:60" s="33" customFormat="1" ht="30.75" customHeight="1" x14ac:dyDescent="0.25">
      <c r="A57" s="91" t="s">
        <v>159</v>
      </c>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row>
    <row r="58" spans="1:60" s="33" customFormat="1" ht="15.75" x14ac:dyDescent="0.25"/>
    <row r="59" spans="1:60" s="33" customFormat="1" ht="24.75" customHeight="1" x14ac:dyDescent="0.25">
      <c r="B59" s="92" t="s">
        <v>30</v>
      </c>
      <c r="C59" s="92"/>
      <c r="D59" s="92"/>
      <c r="E59" s="92"/>
      <c r="F59" s="92"/>
      <c r="G59" s="92"/>
      <c r="H59" s="92"/>
      <c r="I59" s="92"/>
      <c r="J59" s="92"/>
      <c r="K59" s="92"/>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row>
    <row r="60" spans="1:60" s="33" customFormat="1" ht="15.75" x14ac:dyDescent="0.25"/>
    <row r="61" spans="1:60" s="33" customFormat="1" ht="15.75" x14ac:dyDescent="0.25"/>
    <row r="62" spans="1:60" s="33" customFormat="1" ht="22.5" customHeight="1" x14ac:dyDescent="0.25"/>
    <row r="63" spans="1:60" s="33" customFormat="1" ht="29.25" customHeight="1" x14ac:dyDescent="0.25">
      <c r="A63" s="91" t="s">
        <v>158</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row>
    <row r="64" spans="1:60" s="33" customFormat="1" ht="15.75" x14ac:dyDescent="0.25"/>
    <row r="65" spans="1:77" s="33" customFormat="1" ht="15.75" x14ac:dyDescent="0.25"/>
    <row r="66" spans="1:77" s="33" customFormat="1" ht="15.75" x14ac:dyDescent="0.25"/>
    <row r="67" spans="1:77" s="33" customFormat="1" ht="15.75" x14ac:dyDescent="0.25">
      <c r="A67" s="94" t="s">
        <v>160</v>
      </c>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row>
    <row r="68" spans="1:77" s="33" customFormat="1" ht="15.75" x14ac:dyDescent="0.2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row>
    <row r="69" spans="1:77" s="33" customFormat="1" ht="15.75" x14ac:dyDescent="0.25">
      <c r="A69" s="96" t="s">
        <v>161</v>
      </c>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row>
    <row r="70" spans="1:77" s="33" customFormat="1" ht="19.5" customHeight="1" x14ac:dyDescent="0.25">
      <c r="C70" s="83" t="s">
        <v>43</v>
      </c>
      <c r="D70" s="84"/>
      <c r="E70" s="85" t="s">
        <v>162</v>
      </c>
      <c r="F70" s="86"/>
      <c r="G70" s="86"/>
      <c r="H70" s="86"/>
      <c r="I70" s="86"/>
      <c r="J70" s="86"/>
      <c r="K70" s="86"/>
      <c r="L70" s="86"/>
    </row>
    <row r="71" spans="1:77" s="34" customFormat="1" ht="17.25" customHeight="1" x14ac:dyDescent="0.2">
      <c r="B71" s="34" t="s">
        <v>31</v>
      </c>
    </row>
    <row r="72" spans="1:77" s="33" customFormat="1" ht="15.75" x14ac:dyDescent="0.25">
      <c r="E72" s="33" t="s">
        <v>32</v>
      </c>
    </row>
    <row r="73" spans="1:77" s="33" customFormat="1" ht="6" customHeight="1" x14ac:dyDescent="0.25"/>
    <row r="74" spans="1:77" s="33" customFormat="1" ht="15.75" x14ac:dyDescent="0.25">
      <c r="C74" s="87" t="s">
        <v>42</v>
      </c>
      <c r="D74" s="87"/>
      <c r="E74" s="88" t="s">
        <v>163</v>
      </c>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75" x14ac:dyDescent="0.2">
      <c r="A76" s="19"/>
      <c r="B76" s="19"/>
      <c r="C76" s="20"/>
      <c r="D76" s="20"/>
      <c r="E76" s="20"/>
      <c r="F76" s="20"/>
      <c r="G76" s="20"/>
      <c r="H76" s="20"/>
      <c r="I76" s="20"/>
      <c r="J76" s="20"/>
      <c r="K76" s="20"/>
      <c r="L76" s="20"/>
      <c r="M76" s="20"/>
      <c r="N76" s="20"/>
      <c r="O76" s="20"/>
      <c r="P76" s="20"/>
      <c r="Q76" s="20"/>
      <c r="R76" s="20"/>
      <c r="S76" s="20"/>
      <c r="T76" s="20"/>
      <c r="U76" s="20"/>
      <c r="V76" s="20"/>
      <c r="W76" s="20"/>
      <c r="X76" s="20"/>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c r="AY76" s="22"/>
      <c r="AZ76" s="22"/>
      <c r="BA76" s="22"/>
      <c r="BB76" s="22"/>
      <c r="BC76" s="22"/>
      <c r="BD76" s="22"/>
      <c r="BE76" s="22"/>
      <c r="BF76" s="22"/>
      <c r="BG76" s="22"/>
      <c r="BH76" s="22"/>
      <c r="BI76" s="22"/>
      <c r="BJ76" s="22"/>
      <c r="BK76" s="22"/>
      <c r="BL76" s="22"/>
      <c r="BM76" s="22"/>
      <c r="BN76" s="22"/>
      <c r="BO76" s="22"/>
      <c r="BP76" s="22"/>
      <c r="BQ76" s="22"/>
      <c r="BR76" s="5"/>
      <c r="BS76" s="5"/>
      <c r="BT76" s="5"/>
      <c r="BU76" s="5"/>
      <c r="BV76" s="5"/>
      <c r="BW76" s="5"/>
      <c r="BX76" s="5"/>
      <c r="BY76" s="5"/>
    </row>
    <row r="77" spans="1:77" ht="78.75" customHeight="1" x14ac:dyDescent="0.2">
      <c r="A77" s="62" t="s">
        <v>153</v>
      </c>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7" ht="15.75" x14ac:dyDescent="0.2">
      <c r="A78" s="19"/>
      <c r="B78" s="19"/>
      <c r="C78" s="20"/>
      <c r="D78" s="20"/>
      <c r="E78" s="20"/>
      <c r="F78" s="20"/>
      <c r="G78" s="20"/>
      <c r="H78" s="20"/>
      <c r="I78" s="20"/>
      <c r="J78" s="20"/>
      <c r="K78" s="20"/>
      <c r="L78" s="20"/>
      <c r="M78" s="20"/>
      <c r="N78" s="20"/>
      <c r="O78" s="20"/>
      <c r="P78" s="20"/>
      <c r="Q78" s="20"/>
      <c r="R78" s="20"/>
      <c r="S78" s="20"/>
      <c r="T78" s="20"/>
      <c r="U78" s="20"/>
      <c r="V78" s="20"/>
      <c r="W78" s="20"/>
      <c r="X78" s="20"/>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c r="AY78" s="22"/>
      <c r="AZ78" s="22"/>
      <c r="BA78" s="22"/>
      <c r="BB78" s="22"/>
      <c r="BC78" s="22"/>
      <c r="BD78" s="22"/>
      <c r="BE78" s="22"/>
      <c r="BF78" s="22"/>
      <c r="BG78" s="22"/>
      <c r="BH78" s="22"/>
      <c r="BI78" s="22"/>
      <c r="BJ78" s="22"/>
      <c r="BK78" s="22"/>
      <c r="BL78" s="22"/>
      <c r="BM78" s="22"/>
      <c r="BN78" s="22"/>
      <c r="BO78" s="22"/>
      <c r="BP78" s="22"/>
      <c r="BQ78" s="22"/>
      <c r="BR78" s="5"/>
      <c r="BS78" s="5"/>
      <c r="BT78" s="5"/>
      <c r="BU78" s="5"/>
      <c r="BV78" s="5"/>
      <c r="BW78" s="5"/>
      <c r="BX78" s="5"/>
      <c r="BY78" s="5"/>
    </row>
    <row r="79" spans="1:77" ht="15.95" customHeight="1" x14ac:dyDescent="0.2">
      <c r="A79" s="8"/>
      <c r="B79" s="8"/>
      <c r="C79" s="8"/>
      <c r="D79" s="8"/>
      <c r="E79" s="8"/>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ht="12" customHeight="1" x14ac:dyDescent="0.2">
      <c r="A80" s="18" t="s">
        <v>19</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row>
    <row r="81" spans="1:64" ht="12" customHeight="1" x14ac:dyDescent="0.2">
      <c r="A81" s="18" t="s">
        <v>16</v>
      </c>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row>
    <row r="82" spans="1:64" s="18" customFormat="1" ht="12" customHeight="1" x14ac:dyDescent="0.2">
      <c r="A82" s="18" t="s">
        <v>17</v>
      </c>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row>
    <row r="83" spans="1:64" s="18" customFormat="1" ht="12" customHeight="1" x14ac:dyDescent="0.2">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row>
    <row r="84" spans="1:64" s="18" customFormat="1" ht="12" customHeight="1" x14ac:dyDescent="0.2">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90" t="s">
        <v>53</v>
      </c>
      <c r="BF84" s="90"/>
      <c r="BG84" s="90"/>
      <c r="BH84" s="90"/>
      <c r="BI84" s="90"/>
      <c r="BJ84" s="90"/>
      <c r="BK84" s="90"/>
      <c r="BL84" s="90"/>
    </row>
    <row r="85" spans="1:64" ht="15.75" x14ac:dyDescent="0.2">
      <c r="A85" s="82" t="s">
        <v>54</v>
      </c>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row>
    <row r="86" spans="1:64" ht="15.75" customHeight="1" x14ac:dyDescent="0.2">
      <c r="A86" s="82" t="s">
        <v>88</v>
      </c>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row>
    <row r="87" spans="1:64" ht="6"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row>
    <row r="88" spans="1:64" ht="27.95" customHeight="1" x14ac:dyDescent="0.2">
      <c r="A88" s="9" t="s">
        <v>2</v>
      </c>
      <c r="B88" s="73" t="s">
        <v>81</v>
      </c>
      <c r="C88" s="74"/>
      <c r="D88" s="74"/>
      <c r="E88" s="74"/>
      <c r="F88" s="74"/>
      <c r="G88" s="74"/>
      <c r="H88" s="74"/>
      <c r="I88" s="74"/>
      <c r="J88" s="74"/>
      <c r="K88" s="74"/>
      <c r="L88" s="74"/>
      <c r="M88" s="10"/>
      <c r="N88" s="80" t="s">
        <v>82</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1"/>
      <c r="BD88" s="11"/>
      <c r="BE88" s="11"/>
      <c r="BF88" s="11"/>
      <c r="BG88" s="11"/>
      <c r="BH88" s="11"/>
      <c r="BI88" s="11"/>
      <c r="BJ88" s="11"/>
      <c r="BK88" s="11"/>
      <c r="BL88" s="11"/>
    </row>
    <row r="89" spans="1:64" ht="21.75" customHeight="1" x14ac:dyDescent="0.2">
      <c r="A89" s="12"/>
      <c r="B89" s="77" t="s">
        <v>8</v>
      </c>
      <c r="C89" s="77"/>
      <c r="D89" s="77"/>
      <c r="E89" s="77"/>
      <c r="F89" s="77"/>
      <c r="G89" s="77"/>
      <c r="H89" s="77"/>
      <c r="I89" s="77"/>
      <c r="J89" s="77"/>
      <c r="K89" s="77"/>
      <c r="L89" s="77"/>
      <c r="M89" s="12"/>
      <c r="N89" s="81" t="s">
        <v>9</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2"/>
      <c r="BD89" s="12"/>
      <c r="BE89" s="12"/>
      <c r="BF89" s="12"/>
      <c r="BG89" s="12"/>
      <c r="BH89" s="12"/>
      <c r="BI89" s="12"/>
      <c r="BJ89" s="12"/>
      <c r="BK89" s="12"/>
      <c r="BL89" s="12"/>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3"/>
      <c r="BF90" s="13"/>
      <c r="BG90" s="13"/>
      <c r="BH90" s="13"/>
      <c r="BI90" s="13"/>
      <c r="BJ90" s="13"/>
      <c r="BK90" s="13"/>
      <c r="BL90" s="13"/>
    </row>
    <row r="91" spans="1:64" ht="27.95" customHeight="1" x14ac:dyDescent="0.2">
      <c r="A91" s="11" t="s">
        <v>6</v>
      </c>
      <c r="B91" s="73" t="s">
        <v>91</v>
      </c>
      <c r="C91" s="74"/>
      <c r="D91" s="74"/>
      <c r="E91" s="74"/>
      <c r="F91" s="74"/>
      <c r="G91" s="74"/>
      <c r="H91" s="74"/>
      <c r="I91" s="74"/>
      <c r="J91" s="74"/>
      <c r="K91" s="74"/>
      <c r="L91" s="74"/>
      <c r="M91" s="10"/>
      <c r="N91" s="80" t="s">
        <v>90</v>
      </c>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11"/>
      <c r="AU91" s="73" t="s">
        <v>85</v>
      </c>
      <c r="AV91" s="74"/>
      <c r="AW91" s="74"/>
      <c r="AX91" s="74"/>
      <c r="AY91" s="74"/>
      <c r="AZ91" s="74"/>
      <c r="BA91" s="74"/>
      <c r="BB91" s="74"/>
      <c r="BC91" s="14"/>
      <c r="BD91" s="14"/>
      <c r="BE91" s="14"/>
      <c r="BF91" s="14"/>
      <c r="BG91" s="14"/>
      <c r="BH91" s="14"/>
      <c r="BI91" s="14"/>
      <c r="BJ91" s="14"/>
      <c r="BK91" s="14"/>
      <c r="BL91" s="15"/>
    </row>
    <row r="92" spans="1:64" ht="23.25" customHeight="1" x14ac:dyDescent="0.2">
      <c r="A92" s="12"/>
      <c r="B92" s="77" t="s">
        <v>8</v>
      </c>
      <c r="C92" s="77"/>
      <c r="D92" s="77"/>
      <c r="E92" s="77"/>
      <c r="F92" s="77"/>
      <c r="G92" s="77"/>
      <c r="H92" s="77"/>
      <c r="I92" s="77"/>
      <c r="J92" s="77"/>
      <c r="K92" s="77"/>
      <c r="L92" s="77"/>
      <c r="M92" s="12"/>
      <c r="N92" s="81" t="s">
        <v>11</v>
      </c>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12"/>
      <c r="AU92" s="77" t="s">
        <v>10</v>
      </c>
      <c r="AV92" s="77"/>
      <c r="AW92" s="77"/>
      <c r="AX92" s="77"/>
      <c r="AY92" s="77"/>
      <c r="AZ92" s="77"/>
      <c r="BA92" s="77"/>
      <c r="BB92" s="77"/>
      <c r="BC92" s="16"/>
      <c r="BD92" s="16"/>
      <c r="BE92" s="16"/>
      <c r="BF92" s="16"/>
      <c r="BG92" s="16"/>
      <c r="BH92" s="16"/>
      <c r="BI92" s="16"/>
      <c r="BJ92" s="16"/>
      <c r="BK92" s="16"/>
      <c r="BL92" s="16"/>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27.95" customHeight="1" x14ac:dyDescent="0.2">
      <c r="A94" s="9" t="s">
        <v>7</v>
      </c>
      <c r="B94" s="73" t="s">
        <v>154</v>
      </c>
      <c r="C94" s="74"/>
      <c r="D94" s="74"/>
      <c r="E94" s="74"/>
      <c r="F94" s="74"/>
      <c r="G94" s="74"/>
      <c r="H94" s="74"/>
      <c r="I94" s="74"/>
      <c r="J94" s="74"/>
      <c r="K94" s="74"/>
      <c r="L94" s="74"/>
      <c r="M94"/>
      <c r="N94" s="73" t="s">
        <v>155</v>
      </c>
      <c r="O94" s="74"/>
      <c r="P94" s="74"/>
      <c r="Q94" s="74"/>
      <c r="R94" s="74"/>
      <c r="S94" s="74"/>
      <c r="T94" s="74"/>
      <c r="U94" s="74"/>
      <c r="V94" s="74"/>
      <c r="W94" s="74"/>
      <c r="X94" s="74"/>
      <c r="Y94" s="74"/>
      <c r="Z94" s="14"/>
      <c r="AA94" s="73" t="s">
        <v>156</v>
      </c>
      <c r="AB94" s="74"/>
      <c r="AC94" s="74"/>
      <c r="AD94" s="74"/>
      <c r="AE94" s="74"/>
      <c r="AF94" s="74"/>
      <c r="AG94" s="74"/>
      <c r="AH94" s="74"/>
      <c r="AI94" s="74"/>
      <c r="AJ94" s="14"/>
      <c r="AK94" s="75" t="s">
        <v>152</v>
      </c>
      <c r="AL94" s="76"/>
      <c r="AM94" s="76"/>
      <c r="AN94" s="76"/>
      <c r="AO94" s="76"/>
      <c r="AP94" s="76"/>
      <c r="AQ94" s="76"/>
      <c r="AR94" s="76"/>
      <c r="AS94" s="76"/>
      <c r="AT94" s="76"/>
      <c r="AU94" s="76"/>
      <c r="AV94" s="76"/>
      <c r="AW94" s="76"/>
      <c r="AX94" s="76"/>
      <c r="AY94" s="76"/>
      <c r="AZ94" s="76"/>
      <c r="BA94" s="76"/>
      <c r="BB94" s="76"/>
      <c r="BC94" s="76"/>
      <c r="BD94" s="14"/>
      <c r="BE94" s="73" t="s">
        <v>86</v>
      </c>
      <c r="BF94" s="74"/>
      <c r="BG94" s="74"/>
      <c r="BH94" s="74"/>
      <c r="BI94" s="74"/>
      <c r="BJ94" s="74"/>
      <c r="BK94" s="74"/>
      <c r="BL94" s="74"/>
    </row>
    <row r="95" spans="1:64" ht="23.25" customHeight="1" x14ac:dyDescent="0.2">
      <c r="A95"/>
      <c r="B95" s="77" t="s">
        <v>8</v>
      </c>
      <c r="C95" s="77"/>
      <c r="D95" s="77"/>
      <c r="E95" s="77"/>
      <c r="F95" s="77"/>
      <c r="G95" s="77"/>
      <c r="H95" s="77"/>
      <c r="I95" s="77"/>
      <c r="J95" s="77"/>
      <c r="K95" s="77"/>
      <c r="L95" s="77"/>
      <c r="M95"/>
      <c r="N95" s="77" t="s">
        <v>12</v>
      </c>
      <c r="O95" s="77"/>
      <c r="P95" s="77"/>
      <c r="Q95" s="77"/>
      <c r="R95" s="77"/>
      <c r="S95" s="77"/>
      <c r="T95" s="77"/>
      <c r="U95" s="77"/>
      <c r="V95" s="77"/>
      <c r="W95" s="77"/>
      <c r="X95" s="77"/>
      <c r="Y95" s="77"/>
      <c r="Z95" s="16"/>
      <c r="AA95" s="78" t="s">
        <v>13</v>
      </c>
      <c r="AB95" s="78"/>
      <c r="AC95" s="78"/>
      <c r="AD95" s="78"/>
      <c r="AE95" s="78"/>
      <c r="AF95" s="78"/>
      <c r="AG95" s="78"/>
      <c r="AH95" s="78"/>
      <c r="AI95" s="78"/>
      <c r="AJ95" s="16"/>
      <c r="AK95" s="79" t="s">
        <v>14</v>
      </c>
      <c r="AL95" s="79"/>
      <c r="AM95" s="79"/>
      <c r="AN95" s="79"/>
      <c r="AO95" s="79"/>
      <c r="AP95" s="79"/>
      <c r="AQ95" s="79"/>
      <c r="AR95" s="79"/>
      <c r="AS95" s="79"/>
      <c r="AT95" s="79"/>
      <c r="AU95" s="79"/>
      <c r="AV95" s="79"/>
      <c r="AW95" s="79"/>
      <c r="AX95" s="79"/>
      <c r="AY95" s="79"/>
      <c r="AZ95" s="79"/>
      <c r="BA95" s="79"/>
      <c r="BB95" s="79"/>
      <c r="BC95" s="79"/>
      <c r="BD95" s="16"/>
      <c r="BE95" s="77" t="s">
        <v>15</v>
      </c>
      <c r="BF95" s="77"/>
      <c r="BG95" s="77"/>
      <c r="BH95" s="77"/>
      <c r="BI95" s="77"/>
      <c r="BJ95" s="77"/>
      <c r="BK95" s="77"/>
      <c r="BL95" s="77"/>
    </row>
    <row r="96" spans="1:64" s="18" customFormat="1" ht="12" customHeight="1" x14ac:dyDescent="0.2">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row>
    <row r="97" spans="1:79" s="18" customFormat="1" ht="19.5" customHeight="1" x14ac:dyDescent="0.2">
      <c r="A97" s="9" t="s">
        <v>55</v>
      </c>
      <c r="B97" s="71" t="s">
        <v>56</v>
      </c>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row>
    <row r="98" spans="1:79" ht="28.5" customHeight="1" x14ac:dyDescent="0.2">
      <c r="A98" s="72" t="s">
        <v>0</v>
      </c>
      <c r="B98" s="72"/>
      <c r="C98" s="72" t="s">
        <v>57</v>
      </c>
      <c r="D98" s="72"/>
      <c r="E98" s="72"/>
      <c r="F98" s="72"/>
      <c r="G98" s="72"/>
      <c r="H98" s="72"/>
      <c r="I98" s="72"/>
      <c r="J98" s="72"/>
      <c r="K98" s="72"/>
      <c r="L98" s="72"/>
      <c r="M98" s="72"/>
      <c r="N98" s="72"/>
      <c r="O98" s="72"/>
      <c r="P98" s="72"/>
      <c r="Q98" s="72"/>
      <c r="R98" s="72"/>
      <c r="S98" s="72"/>
      <c r="T98" s="72"/>
      <c r="U98" s="72"/>
      <c r="V98" s="72"/>
      <c r="W98" s="72"/>
      <c r="X98" s="72"/>
      <c r="Y98" s="72" t="s">
        <v>58</v>
      </c>
      <c r="Z98" s="72"/>
      <c r="AA98" s="72"/>
      <c r="AB98" s="72"/>
      <c r="AC98" s="72"/>
      <c r="AD98" s="72"/>
      <c r="AE98" s="72"/>
      <c r="AF98" s="72"/>
      <c r="AG98" s="72"/>
      <c r="AH98" s="72"/>
      <c r="AI98" s="72"/>
      <c r="AJ98" s="72"/>
      <c r="AK98" s="72"/>
      <c r="AL98" s="72"/>
      <c r="AM98" s="72"/>
      <c r="AN98" s="72"/>
      <c r="AO98" s="72"/>
      <c r="AP98" s="72"/>
    </row>
    <row r="99" spans="1:79" ht="31.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c r="Y99" s="72" t="s">
        <v>59</v>
      </c>
      <c r="Z99" s="72"/>
      <c r="AA99" s="72"/>
      <c r="AB99" s="72"/>
      <c r="AC99" s="72"/>
      <c r="AD99" s="72"/>
      <c r="AE99" s="72" t="s">
        <v>60</v>
      </c>
      <c r="AF99" s="72"/>
      <c r="AG99" s="72"/>
      <c r="AH99" s="72"/>
      <c r="AI99" s="72"/>
      <c r="AJ99" s="72"/>
      <c r="AK99" s="72" t="s">
        <v>61</v>
      </c>
      <c r="AL99" s="72"/>
      <c r="AM99" s="72"/>
      <c r="AN99" s="72"/>
      <c r="AO99" s="72"/>
      <c r="AP99" s="72"/>
    </row>
    <row r="100" spans="1:79" ht="17.25" customHeight="1" x14ac:dyDescent="0.2">
      <c r="A100" s="72">
        <v>1</v>
      </c>
      <c r="B100" s="72"/>
      <c r="C100" s="72">
        <v>2</v>
      </c>
      <c r="D100" s="72"/>
      <c r="E100" s="72"/>
      <c r="F100" s="72"/>
      <c r="G100" s="72"/>
      <c r="H100" s="72"/>
      <c r="I100" s="72"/>
      <c r="J100" s="72"/>
      <c r="K100" s="72"/>
      <c r="L100" s="72"/>
      <c r="M100" s="72"/>
      <c r="N100" s="72"/>
      <c r="O100" s="72"/>
      <c r="P100" s="72"/>
      <c r="Q100" s="72"/>
      <c r="R100" s="72"/>
      <c r="S100" s="72"/>
      <c r="T100" s="72"/>
      <c r="U100" s="72"/>
      <c r="V100" s="72"/>
      <c r="W100" s="72"/>
      <c r="X100" s="72"/>
      <c r="Y100" s="72">
        <v>3</v>
      </c>
      <c r="Z100" s="72"/>
      <c r="AA100" s="72"/>
      <c r="AB100" s="72"/>
      <c r="AC100" s="72"/>
      <c r="AD100" s="72"/>
      <c r="AE100" s="72">
        <v>4</v>
      </c>
      <c r="AF100" s="72"/>
      <c r="AG100" s="72"/>
      <c r="AH100" s="72"/>
      <c r="AI100" s="72"/>
      <c r="AJ100" s="72"/>
      <c r="AK100" s="72">
        <v>5</v>
      </c>
      <c r="AL100" s="72"/>
      <c r="AM100" s="72"/>
      <c r="AN100" s="72"/>
      <c r="AO100" s="72"/>
      <c r="AP100" s="72"/>
    </row>
    <row r="101" spans="1:79" s="18" customFormat="1" ht="17.25" hidden="1" customHeight="1" x14ac:dyDescent="0.2">
      <c r="A101" s="72" t="s">
        <v>4</v>
      </c>
      <c r="B101" s="72"/>
      <c r="C101" s="72" t="s">
        <v>5</v>
      </c>
      <c r="D101" s="72"/>
      <c r="E101" s="72"/>
      <c r="F101" s="72"/>
      <c r="G101" s="72"/>
      <c r="H101" s="72"/>
      <c r="I101" s="72"/>
      <c r="J101" s="72"/>
      <c r="K101" s="72"/>
      <c r="L101" s="72"/>
      <c r="M101" s="72"/>
      <c r="N101" s="72"/>
      <c r="O101" s="72"/>
      <c r="P101" s="72"/>
      <c r="Q101" s="72"/>
      <c r="R101" s="72"/>
      <c r="S101" s="72"/>
      <c r="T101" s="72"/>
      <c r="U101" s="72"/>
      <c r="V101" s="72"/>
      <c r="W101" s="72"/>
      <c r="X101" s="72"/>
      <c r="Y101" s="72" t="s">
        <v>33</v>
      </c>
      <c r="Z101" s="72"/>
      <c r="AA101" s="72"/>
      <c r="AB101" s="72"/>
      <c r="AC101" s="72"/>
      <c r="AD101" s="72"/>
      <c r="AE101" s="72" t="s">
        <v>34</v>
      </c>
      <c r="AF101" s="72"/>
      <c r="AG101" s="72"/>
      <c r="AH101" s="72"/>
      <c r="AI101" s="72"/>
      <c r="AJ101" s="72"/>
      <c r="AK101" s="72" t="s">
        <v>62</v>
      </c>
      <c r="AL101" s="72"/>
      <c r="AM101" s="72"/>
      <c r="AN101" s="72"/>
      <c r="AO101" s="72"/>
      <c r="AP101" s="72"/>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CA101" s="18" t="s">
        <v>65</v>
      </c>
    </row>
    <row r="102" spans="1:79" s="40" customFormat="1" ht="15.75" customHeight="1" x14ac:dyDescent="0.15">
      <c r="A102" s="67">
        <v>1</v>
      </c>
      <c r="B102" s="67"/>
      <c r="C102" s="68" t="s">
        <v>152</v>
      </c>
      <c r="D102" s="69"/>
      <c r="E102" s="69"/>
      <c r="F102" s="69"/>
      <c r="G102" s="69"/>
      <c r="H102" s="69"/>
      <c r="I102" s="69"/>
      <c r="J102" s="69"/>
      <c r="K102" s="69"/>
      <c r="L102" s="69"/>
      <c r="M102" s="69"/>
      <c r="N102" s="69"/>
      <c r="O102" s="69"/>
      <c r="P102" s="69"/>
      <c r="Q102" s="69"/>
      <c r="R102" s="69"/>
      <c r="S102" s="69"/>
      <c r="T102" s="69"/>
      <c r="U102" s="69"/>
      <c r="V102" s="69"/>
      <c r="W102" s="69"/>
      <c r="X102" s="70"/>
      <c r="Y102" s="67">
        <v>0</v>
      </c>
      <c r="Z102" s="67"/>
      <c r="AA102" s="67"/>
      <c r="AB102" s="67"/>
      <c r="AC102" s="67"/>
      <c r="AD102" s="67"/>
      <c r="AE102" s="67">
        <v>197.78</v>
      </c>
      <c r="AF102" s="67"/>
      <c r="AG102" s="67"/>
      <c r="AH102" s="67"/>
      <c r="AI102" s="67"/>
      <c r="AJ102" s="67"/>
      <c r="AK102" s="67">
        <v>0</v>
      </c>
      <c r="AL102" s="67"/>
      <c r="AM102" s="67"/>
      <c r="AN102" s="67"/>
      <c r="AO102" s="67"/>
      <c r="AP102" s="67"/>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CA102" s="40" t="s">
        <v>66</v>
      </c>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s="18" customFormat="1" ht="19.5" customHeight="1" x14ac:dyDescent="0.2">
      <c r="A104" s="9" t="s">
        <v>63</v>
      </c>
      <c r="B104" s="71" t="s">
        <v>64</v>
      </c>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row>
    <row r="105" spans="1:79" ht="15.95" customHeight="1" x14ac:dyDescent="0.2">
      <c r="A105" s="60"/>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row>
    <row r="106" spans="1:79" s="18" customFormat="1" ht="12" customHeight="1" x14ac:dyDescent="0.2">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row>
    <row r="107" spans="1:79" ht="15.95" customHeight="1" x14ac:dyDescent="0.25">
      <c r="A107" s="1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row>
    <row r="108" spans="1:79" ht="42" customHeight="1" x14ac:dyDescent="0.25">
      <c r="A108" s="62" t="s">
        <v>83</v>
      </c>
      <c r="B108" s="61"/>
      <c r="C108" s="61"/>
      <c r="D108" s="61"/>
      <c r="E108" s="61"/>
      <c r="F108" s="61"/>
      <c r="G108" s="61"/>
      <c r="H108" s="61"/>
      <c r="I108" s="61"/>
      <c r="J108" s="61"/>
      <c r="K108" s="61"/>
      <c r="L108" s="61"/>
      <c r="M108" s="61"/>
      <c r="N108" s="61"/>
      <c r="O108" s="61"/>
      <c r="P108" s="61"/>
      <c r="Q108" s="61"/>
      <c r="R108" s="61"/>
      <c r="S108" s="61"/>
      <c r="T108" s="61"/>
      <c r="U108" s="61"/>
      <c r="V108" s="61"/>
      <c r="W108" s="63"/>
      <c r="X108" s="63"/>
      <c r="Y108" s="63"/>
      <c r="Z108" s="63"/>
      <c r="AA108" s="63"/>
      <c r="AB108" s="63"/>
      <c r="AC108" s="63"/>
      <c r="AD108" s="63"/>
      <c r="AE108" s="63"/>
      <c r="AF108" s="63"/>
      <c r="AG108" s="63"/>
      <c r="AH108" s="63"/>
      <c r="AI108" s="63"/>
      <c r="AJ108" s="63"/>
      <c r="AK108" s="63"/>
      <c r="AL108" s="63"/>
      <c r="AM108" s="63"/>
      <c r="AN108" s="2"/>
      <c r="AO108" s="2"/>
      <c r="AP108" s="64" t="s">
        <v>84</v>
      </c>
      <c r="AQ108" s="65"/>
      <c r="AR108" s="65"/>
      <c r="AS108" s="65"/>
      <c r="AT108" s="65"/>
      <c r="AU108" s="65"/>
      <c r="AV108" s="65"/>
      <c r="AW108" s="65"/>
      <c r="AX108" s="65"/>
      <c r="AY108" s="65"/>
      <c r="AZ108" s="65"/>
      <c r="BA108" s="65"/>
      <c r="BB108" s="65"/>
      <c r="BC108" s="65"/>
      <c r="BD108" s="65"/>
      <c r="BE108" s="65"/>
      <c r="BF108" s="65"/>
      <c r="BG108" s="65"/>
      <c r="BH108" s="65"/>
    </row>
    <row r="109" spans="1:79" x14ac:dyDescent="0.2">
      <c r="W109" s="66" t="s">
        <v>3</v>
      </c>
      <c r="X109" s="66"/>
      <c r="Y109" s="66"/>
      <c r="Z109" s="66"/>
      <c r="AA109" s="66"/>
      <c r="AB109" s="66"/>
      <c r="AC109" s="66"/>
      <c r="AD109" s="66"/>
      <c r="AE109" s="66"/>
      <c r="AF109" s="66"/>
      <c r="AG109" s="66"/>
      <c r="AH109" s="66"/>
      <c r="AI109" s="66"/>
      <c r="AJ109" s="66"/>
      <c r="AK109" s="66"/>
      <c r="AL109" s="66"/>
      <c r="AM109" s="66"/>
      <c r="AN109" s="3"/>
      <c r="AO109" s="3"/>
      <c r="AP109" s="66" t="s">
        <v>18</v>
      </c>
      <c r="AQ109" s="66"/>
      <c r="AR109" s="66"/>
      <c r="AS109" s="66"/>
      <c r="AT109" s="66"/>
      <c r="AU109" s="66"/>
      <c r="AV109" s="66"/>
      <c r="AW109" s="66"/>
      <c r="AX109" s="66"/>
      <c r="AY109" s="66"/>
      <c r="AZ109" s="66"/>
      <c r="BA109" s="66"/>
      <c r="BB109" s="66"/>
      <c r="BC109" s="66"/>
      <c r="BD109" s="66"/>
      <c r="BE109" s="66"/>
      <c r="BF109" s="66"/>
      <c r="BG109" s="66"/>
      <c r="BH109" s="66"/>
    </row>
  </sheetData>
  <mergeCells count="18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4:X44"/>
    <mergeCell ref="Y44:AK44"/>
    <mergeCell ref="AL44:BH44"/>
    <mergeCell ref="AW35:BB35"/>
    <mergeCell ref="BC35:BH35"/>
    <mergeCell ref="A36:B36"/>
    <mergeCell ref="C36:X36"/>
    <mergeCell ref="Y36:AD36"/>
    <mergeCell ref="AE36:AJ36"/>
    <mergeCell ref="AK36:AP36"/>
    <mergeCell ref="AQ36:AV36"/>
    <mergeCell ref="AW36:BB36"/>
    <mergeCell ref="BC36:BH36"/>
    <mergeCell ref="A35:B35"/>
    <mergeCell ref="C35:X35"/>
    <mergeCell ref="Y35:AD35"/>
    <mergeCell ref="A45:X45"/>
    <mergeCell ref="Y45:AK45"/>
    <mergeCell ref="AL45:BH45"/>
    <mergeCell ref="A38:AD38"/>
    <mergeCell ref="A40:BL40"/>
    <mergeCell ref="A42:X42"/>
    <mergeCell ref="Y42:AK42"/>
    <mergeCell ref="AL42:BH42"/>
    <mergeCell ref="A43:X43"/>
    <mergeCell ref="Y43:AK43"/>
    <mergeCell ref="AL43:BH43"/>
    <mergeCell ref="C70:D70"/>
    <mergeCell ref="E70:L70"/>
    <mergeCell ref="C74:D74"/>
    <mergeCell ref="E74:BH74"/>
    <mergeCell ref="A77:BL77"/>
    <mergeCell ref="BE84:BL84"/>
    <mergeCell ref="A51:BH51"/>
    <mergeCell ref="A57:BH57"/>
    <mergeCell ref="B59:AW59"/>
    <mergeCell ref="A63:BH63"/>
    <mergeCell ref="A67:BH67"/>
    <mergeCell ref="A69:BH69"/>
    <mergeCell ref="AU92:BB92"/>
    <mergeCell ref="A85:BL85"/>
    <mergeCell ref="A86:BL86"/>
    <mergeCell ref="B88:L88"/>
    <mergeCell ref="N88:AS88"/>
    <mergeCell ref="AU88:BB88"/>
    <mergeCell ref="B89:L89"/>
    <mergeCell ref="N89:AS89"/>
    <mergeCell ref="AU89:BB89"/>
    <mergeCell ref="BE94:BL94"/>
    <mergeCell ref="B95:L95"/>
    <mergeCell ref="N95:Y95"/>
    <mergeCell ref="AA95:AI95"/>
    <mergeCell ref="AK95:BC95"/>
    <mergeCell ref="BE95:BL95"/>
    <mergeCell ref="B97:AE97"/>
    <mergeCell ref="A98:B99"/>
    <mergeCell ref="C98:X99"/>
    <mergeCell ref="Y98:AP98"/>
    <mergeCell ref="Y99:AD99"/>
    <mergeCell ref="A108:V108"/>
    <mergeCell ref="W108:AM108"/>
    <mergeCell ref="AP108:BH108"/>
    <mergeCell ref="W109:AM109"/>
    <mergeCell ref="AP109:BH109"/>
    <mergeCell ref="A102:B102"/>
    <mergeCell ref="C102:X102"/>
    <mergeCell ref="Y102:AD102"/>
    <mergeCell ref="AE102:AJ102"/>
    <mergeCell ref="AK102:AP102"/>
    <mergeCell ref="B104:AE104"/>
    <mergeCell ref="A105:BL105"/>
    <mergeCell ref="AE35:AJ35"/>
    <mergeCell ref="AK35:AP35"/>
    <mergeCell ref="AQ35:AV35"/>
    <mergeCell ref="A100:B100"/>
    <mergeCell ref="C100:X100"/>
    <mergeCell ref="Y100:AD100"/>
    <mergeCell ref="AE100:AJ100"/>
    <mergeCell ref="AK100:AP100"/>
    <mergeCell ref="A101:B101"/>
    <mergeCell ref="C101:X101"/>
    <mergeCell ref="Y101:AD101"/>
    <mergeCell ref="AE101:AJ101"/>
    <mergeCell ref="AK101:AP101"/>
    <mergeCell ref="AE99:AJ99"/>
    <mergeCell ref="AK99:AP99"/>
    <mergeCell ref="B94:L94"/>
    <mergeCell ref="N94:Y94"/>
    <mergeCell ref="AA94:AI94"/>
    <mergeCell ref="AK94:BC94"/>
    <mergeCell ref="B91:L91"/>
    <mergeCell ref="N91:AS91"/>
    <mergeCell ref="AU91:BB91"/>
    <mergeCell ref="B92:L92"/>
    <mergeCell ref="N92:AS92"/>
  </mergeCells>
  <conditionalFormatting sqref="A30:B31 A34:B36 A38:A76 B46:B47 B49:B50 B52:B56 B58:B62 B64:B76 A78:B78">
    <cfRule type="cellIs" dxfId="80" priority="2" stopIfTrue="1" operator="equal">
      <formula>0</formula>
    </cfRule>
  </conditionalFormatting>
  <conditionalFormatting sqref="C52">
    <cfRule type="cellIs" dxfId="79" priority="8" stopIfTrue="1" operator="equal">
      <formula>$C34</formula>
    </cfRule>
  </conditionalFormatting>
  <conditionalFormatting sqref="C53:C56 C58:C62">
    <cfRule type="cellIs" dxfId="78" priority="4" stopIfTrue="1" operator="equal">
      <formula>$C37</formula>
    </cfRule>
  </conditionalFormatting>
  <conditionalFormatting sqref="C64:C76">
    <cfRule type="cellIs" dxfId="77" priority="3" stopIfTrue="1" operator="equal">
      <formula>$C55</formula>
    </cfRule>
  </conditionalFormatting>
  <conditionalFormatting sqref="C78">
    <cfRule type="cellIs" dxfId="76" priority="1" stopIfTrue="1" operator="equal">
      <formula>$C77</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5121"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5121" r:id="rId4"/>
      </mc:Fallback>
    </mc:AlternateContent>
    <mc:AlternateContent xmlns:mc="http://schemas.openxmlformats.org/markup-compatibility/2006">
      <mc:Choice Requires="x14">
        <oleObject progId="Equation.3" shapeId="5122"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5122" r:id="rId6"/>
      </mc:Fallback>
    </mc:AlternateContent>
    <mc:AlternateContent xmlns:mc="http://schemas.openxmlformats.org/markup-compatibility/2006">
      <mc:Choice Requires="x14">
        <oleObject progId="Equation.3" shapeId="5123"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5123" r:id="rId8"/>
      </mc:Fallback>
    </mc:AlternateContent>
    <mc:AlternateContent xmlns:mc="http://schemas.openxmlformats.org/markup-compatibility/2006">
      <mc:Choice Requires="x14">
        <oleObject progId="Equation.3" shapeId="5124"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5124" r:id="rId10"/>
      </mc:Fallback>
    </mc:AlternateContent>
    <mc:AlternateContent xmlns:mc="http://schemas.openxmlformats.org/markup-compatibility/2006">
      <mc:Choice Requires="x14">
        <oleObject progId="Equation.3" shapeId="5125"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5125" r:id="rId12"/>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V114"/>
  <sheetViews>
    <sheetView topLeftCell="A5" zoomScaleNormal="100" workbookViewId="0">
      <selection activeCell="A62" sqref="A62:BH62"/>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9" t="s">
        <v>7</v>
      </c>
      <c r="B19" s="73" t="s">
        <v>176</v>
      </c>
      <c r="C19" s="74"/>
      <c r="D19" s="74"/>
      <c r="E19" s="74"/>
      <c r="F19" s="74"/>
      <c r="G19" s="74"/>
      <c r="H19" s="74"/>
      <c r="I19" s="74"/>
      <c r="J19" s="74"/>
      <c r="K19" s="74"/>
      <c r="L19" s="74"/>
      <c r="M19"/>
      <c r="N19" s="73" t="s">
        <v>177</v>
      </c>
      <c r="O19" s="74"/>
      <c r="P19" s="74"/>
      <c r="Q19" s="74"/>
      <c r="R19" s="74"/>
      <c r="S19" s="74"/>
      <c r="T19" s="74"/>
      <c r="U19" s="74"/>
      <c r="V19" s="74"/>
      <c r="W19" s="74"/>
      <c r="X19" s="74"/>
      <c r="Y19" s="74"/>
      <c r="Z19" s="14"/>
      <c r="AA19" s="73" t="s">
        <v>178</v>
      </c>
      <c r="AB19" s="74"/>
      <c r="AC19" s="74"/>
      <c r="AD19" s="74"/>
      <c r="AE19" s="74"/>
      <c r="AF19" s="74"/>
      <c r="AG19" s="74"/>
      <c r="AH19" s="74"/>
      <c r="AI19" s="74"/>
      <c r="AJ19" s="14"/>
      <c r="AK19" s="75" t="s">
        <v>174</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51" customHeight="1" x14ac:dyDescent="0.2">
      <c r="A30" s="56"/>
      <c r="B30" s="56"/>
      <c r="C30" s="57" t="s">
        <v>164</v>
      </c>
      <c r="D30" s="58"/>
      <c r="E30" s="58"/>
      <c r="F30" s="58"/>
      <c r="G30" s="58"/>
      <c r="H30" s="58"/>
      <c r="I30" s="58"/>
      <c r="J30" s="58"/>
      <c r="K30" s="58"/>
      <c r="L30" s="58"/>
      <c r="M30" s="58"/>
      <c r="N30" s="58"/>
      <c r="O30" s="58"/>
      <c r="P30" s="58"/>
      <c r="Q30" s="58"/>
      <c r="R30" s="58"/>
      <c r="S30" s="58"/>
      <c r="T30" s="58"/>
      <c r="U30" s="58"/>
      <c r="V30" s="58"/>
      <c r="W30" s="58"/>
      <c r="X30" s="59"/>
      <c r="Y30" s="54">
        <v>33.020000000000003</v>
      </c>
      <c r="Z30" s="54"/>
      <c r="AA30" s="54"/>
      <c r="AB30" s="54"/>
      <c r="AC30" s="54"/>
      <c r="AD30" s="54"/>
      <c r="AE30" s="54">
        <v>29.08</v>
      </c>
      <c r="AF30" s="54"/>
      <c r="AG30" s="54"/>
      <c r="AH30" s="54"/>
      <c r="AI30" s="54"/>
      <c r="AJ30" s="54"/>
      <c r="AK30" s="55">
        <f>IF(BI30 = -1, (IF(AE30=0,0,Y30/AE30)),(IF(Y30=0,0,AE30/Y30)))</f>
        <v>0.88067837674136873</v>
      </c>
      <c r="AL30" s="55"/>
      <c r="AM30" s="55"/>
      <c r="AN30" s="55"/>
      <c r="AO30" s="55"/>
      <c r="AP30" s="55"/>
      <c r="AQ30" s="54">
        <v>35.6</v>
      </c>
      <c r="AR30" s="54"/>
      <c r="AS30" s="54"/>
      <c r="AT30" s="54"/>
      <c r="AU30" s="54"/>
      <c r="AV30" s="54"/>
      <c r="AW30" s="54">
        <v>30.42</v>
      </c>
      <c r="AX30" s="54"/>
      <c r="AY30" s="54"/>
      <c r="AZ30" s="54"/>
      <c r="BA30" s="54"/>
      <c r="BB30" s="54"/>
      <c r="BC30" s="55">
        <f>IF(BI30 = -1,(IF(AW30=0,0,AQ30/AW30)),(IF(AQ30=0,0,AW30/AQ30)))</f>
        <v>0.85449438202247197</v>
      </c>
      <c r="BD30" s="55"/>
      <c r="BE30" s="55"/>
      <c r="BF30" s="55"/>
      <c r="BG30" s="55"/>
      <c r="BH30" s="55"/>
      <c r="BI30" s="39">
        <v>0</v>
      </c>
      <c r="CA30" s="1" t="s">
        <v>38</v>
      </c>
    </row>
    <row r="31" spans="1:79" ht="51" customHeight="1" x14ac:dyDescent="0.2">
      <c r="A31" s="56"/>
      <c r="B31" s="56"/>
      <c r="C31" s="57" t="s">
        <v>165</v>
      </c>
      <c r="D31" s="58"/>
      <c r="E31" s="58"/>
      <c r="F31" s="58"/>
      <c r="G31" s="58"/>
      <c r="H31" s="58"/>
      <c r="I31" s="58"/>
      <c r="J31" s="58"/>
      <c r="K31" s="58"/>
      <c r="L31" s="58"/>
      <c r="M31" s="58"/>
      <c r="N31" s="58"/>
      <c r="O31" s="58"/>
      <c r="P31" s="58"/>
      <c r="Q31" s="58"/>
      <c r="R31" s="58"/>
      <c r="S31" s="58"/>
      <c r="T31" s="58"/>
      <c r="U31" s="58"/>
      <c r="V31" s="58"/>
      <c r="W31" s="58"/>
      <c r="X31" s="59"/>
      <c r="Y31" s="54">
        <v>695.37</v>
      </c>
      <c r="Z31" s="54"/>
      <c r="AA31" s="54"/>
      <c r="AB31" s="54"/>
      <c r="AC31" s="54"/>
      <c r="AD31" s="54"/>
      <c r="AE31" s="54">
        <v>617.89</v>
      </c>
      <c r="AF31" s="54"/>
      <c r="AG31" s="54"/>
      <c r="AH31" s="54"/>
      <c r="AI31" s="54"/>
      <c r="AJ31" s="54"/>
      <c r="AK31" s="55">
        <f>IF(BI31 = -1, (IF(AE31=0,0,Y31/AE31)),(IF(Y31=0,0,AE31/Y31)))</f>
        <v>0.88857730416900349</v>
      </c>
      <c r="AL31" s="55"/>
      <c r="AM31" s="55"/>
      <c r="AN31" s="55"/>
      <c r="AO31" s="55"/>
      <c r="AP31" s="55"/>
      <c r="AQ31" s="54">
        <v>760.26</v>
      </c>
      <c r="AR31" s="54"/>
      <c r="AS31" s="54"/>
      <c r="AT31" s="54"/>
      <c r="AU31" s="54"/>
      <c r="AV31" s="54"/>
      <c r="AW31" s="54">
        <v>649.62</v>
      </c>
      <c r="AX31" s="54"/>
      <c r="AY31" s="54"/>
      <c r="AZ31" s="54"/>
      <c r="BA31" s="54"/>
      <c r="BB31" s="54"/>
      <c r="BC31" s="55">
        <f>IF(BI31 = -1,(IF(AW31=0,0,AQ31/AW31)),(IF(AQ31=0,0,AW31/AQ31)))</f>
        <v>0.85447083892352615</v>
      </c>
      <c r="BD31" s="55"/>
      <c r="BE31" s="55"/>
      <c r="BF31" s="55"/>
      <c r="BG31" s="55"/>
      <c r="BH31" s="55"/>
      <c r="BI31" s="39">
        <v>0</v>
      </c>
    </row>
    <row r="32" spans="1:79" ht="25.5" customHeight="1" x14ac:dyDescent="0.2">
      <c r="A32" s="56"/>
      <c r="B32" s="56"/>
      <c r="C32" s="57" t="s">
        <v>166</v>
      </c>
      <c r="D32" s="58"/>
      <c r="E32" s="58"/>
      <c r="F32" s="58"/>
      <c r="G32" s="58"/>
      <c r="H32" s="58"/>
      <c r="I32" s="58"/>
      <c r="J32" s="58"/>
      <c r="K32" s="58"/>
      <c r="L32" s="58"/>
      <c r="M32" s="58"/>
      <c r="N32" s="58"/>
      <c r="O32" s="58"/>
      <c r="P32" s="58"/>
      <c r="Q32" s="58"/>
      <c r="R32" s="58"/>
      <c r="S32" s="58"/>
      <c r="T32" s="58"/>
      <c r="U32" s="58"/>
      <c r="V32" s="58"/>
      <c r="W32" s="58"/>
      <c r="X32" s="59"/>
      <c r="Y32" s="54">
        <v>8487.56</v>
      </c>
      <c r="Z32" s="54"/>
      <c r="AA32" s="54"/>
      <c r="AB32" s="54"/>
      <c r="AC32" s="54"/>
      <c r="AD32" s="54"/>
      <c r="AE32" s="54">
        <v>8419.9699999999993</v>
      </c>
      <c r="AF32" s="54"/>
      <c r="AG32" s="54"/>
      <c r="AH32" s="54"/>
      <c r="AI32" s="54"/>
      <c r="AJ32" s="54"/>
      <c r="AK32" s="55">
        <f>IF(BI32 = -1, (IF(AE32=0,0,Y32/AE32)),(IF(Y32=0,0,AE32/Y32)))</f>
        <v>0.99203658059560107</v>
      </c>
      <c r="AL32" s="55"/>
      <c r="AM32" s="55"/>
      <c r="AN32" s="55"/>
      <c r="AO32" s="55"/>
      <c r="AP32" s="55"/>
      <c r="AQ32" s="54">
        <v>9860.26</v>
      </c>
      <c r="AR32" s="54"/>
      <c r="AS32" s="54"/>
      <c r="AT32" s="54"/>
      <c r="AU32" s="54"/>
      <c r="AV32" s="54"/>
      <c r="AW32" s="54">
        <v>9780.4</v>
      </c>
      <c r="AX32" s="54"/>
      <c r="AY32" s="54"/>
      <c r="AZ32" s="54"/>
      <c r="BA32" s="54"/>
      <c r="BB32" s="54"/>
      <c r="BC32" s="55">
        <f>IF(BI32 = -1,(IF(AW32=0,0,AQ32/AW32)),(IF(AQ32=0,0,AW32/AQ32)))</f>
        <v>0.99190082208785568</v>
      </c>
      <c r="BD32" s="55"/>
      <c r="BE32" s="55"/>
      <c r="BF32" s="55"/>
      <c r="BG32" s="55"/>
      <c r="BH32" s="55"/>
      <c r="BI32" s="39">
        <v>0</v>
      </c>
    </row>
    <row r="33" spans="1:100" ht="25.5" customHeight="1" x14ac:dyDescent="0.2">
      <c r="A33" s="56"/>
      <c r="B33" s="56"/>
      <c r="C33" s="57" t="s">
        <v>167</v>
      </c>
      <c r="D33" s="58"/>
      <c r="E33" s="58"/>
      <c r="F33" s="58"/>
      <c r="G33" s="58"/>
      <c r="H33" s="58"/>
      <c r="I33" s="58"/>
      <c r="J33" s="58"/>
      <c r="K33" s="58"/>
      <c r="L33" s="58"/>
      <c r="M33" s="58"/>
      <c r="N33" s="58"/>
      <c r="O33" s="58"/>
      <c r="P33" s="58"/>
      <c r="Q33" s="58"/>
      <c r="R33" s="58"/>
      <c r="S33" s="58"/>
      <c r="T33" s="58"/>
      <c r="U33" s="58"/>
      <c r="V33" s="58"/>
      <c r="W33" s="58"/>
      <c r="X33" s="59"/>
      <c r="Y33" s="54">
        <v>16047.73</v>
      </c>
      <c r="Z33" s="54"/>
      <c r="AA33" s="54"/>
      <c r="AB33" s="54"/>
      <c r="AC33" s="54"/>
      <c r="AD33" s="54"/>
      <c r="AE33" s="54">
        <v>14990.66</v>
      </c>
      <c r="AF33" s="54"/>
      <c r="AG33" s="54"/>
      <c r="AH33" s="54"/>
      <c r="AI33" s="54"/>
      <c r="AJ33" s="54"/>
      <c r="AK33" s="55">
        <f>IF(BI33 = -1, (IF(AE33=0,0,Y33/AE33)),(IF(Y33=0,0,AE33/Y33)))</f>
        <v>0.93412962456372339</v>
      </c>
      <c r="AL33" s="55"/>
      <c r="AM33" s="55"/>
      <c r="AN33" s="55"/>
      <c r="AO33" s="55"/>
      <c r="AP33" s="55"/>
      <c r="AQ33" s="54">
        <v>21125</v>
      </c>
      <c r="AR33" s="54"/>
      <c r="AS33" s="54"/>
      <c r="AT33" s="54"/>
      <c r="AU33" s="54"/>
      <c r="AV33" s="54"/>
      <c r="AW33" s="54">
        <v>21038.36</v>
      </c>
      <c r="AX33" s="54"/>
      <c r="AY33" s="54"/>
      <c r="AZ33" s="54"/>
      <c r="BA33" s="54"/>
      <c r="BB33" s="54"/>
      <c r="BC33" s="55">
        <f>IF(BI33 = -1,(IF(AW33=0,0,AQ33/AW33)),(IF(AQ33=0,0,AW33/AQ33)))</f>
        <v>0.99589869822485211</v>
      </c>
      <c r="BD33" s="55"/>
      <c r="BE33" s="55"/>
      <c r="BF33" s="55"/>
      <c r="BG33" s="55"/>
      <c r="BH33" s="55"/>
      <c r="BI33" s="39">
        <v>0</v>
      </c>
    </row>
    <row r="34" spans="1:100" ht="25.5" customHeight="1" x14ac:dyDescent="0.2">
      <c r="A34" s="56"/>
      <c r="B34" s="56"/>
      <c r="C34" s="57" t="s">
        <v>168</v>
      </c>
      <c r="D34" s="58"/>
      <c r="E34" s="58"/>
      <c r="F34" s="58"/>
      <c r="G34" s="58"/>
      <c r="H34" s="58"/>
      <c r="I34" s="58"/>
      <c r="J34" s="58"/>
      <c r="K34" s="58"/>
      <c r="L34" s="58"/>
      <c r="M34" s="58"/>
      <c r="N34" s="58"/>
      <c r="O34" s="58"/>
      <c r="P34" s="58"/>
      <c r="Q34" s="58"/>
      <c r="R34" s="58"/>
      <c r="S34" s="58"/>
      <c r="T34" s="58"/>
      <c r="U34" s="58"/>
      <c r="V34" s="58"/>
      <c r="W34" s="58"/>
      <c r="X34" s="59"/>
      <c r="Y34" s="54">
        <v>0</v>
      </c>
      <c r="Z34" s="54"/>
      <c r="AA34" s="54"/>
      <c r="AB34" s="54"/>
      <c r="AC34" s="54"/>
      <c r="AD34" s="54"/>
      <c r="AE34" s="54">
        <v>0</v>
      </c>
      <c r="AF34" s="54"/>
      <c r="AG34" s="54"/>
      <c r="AH34" s="54"/>
      <c r="AI34" s="54"/>
      <c r="AJ34" s="54"/>
      <c r="AK34" s="55">
        <f>IF(BI34 = -1, (IF(AE34=0,0,Y34/AE34)),(IF(Y34=0,0,AE34/Y34)))</f>
        <v>0</v>
      </c>
      <c r="AL34" s="55"/>
      <c r="AM34" s="55"/>
      <c r="AN34" s="55"/>
      <c r="AO34" s="55"/>
      <c r="AP34" s="55"/>
      <c r="AQ34" s="54">
        <v>87900</v>
      </c>
      <c r="AR34" s="54"/>
      <c r="AS34" s="54"/>
      <c r="AT34" s="54"/>
      <c r="AU34" s="54"/>
      <c r="AV34" s="54"/>
      <c r="AW34" s="54">
        <v>87798</v>
      </c>
      <c r="AX34" s="54"/>
      <c r="AY34" s="54"/>
      <c r="AZ34" s="54"/>
      <c r="BA34" s="54"/>
      <c r="BB34" s="54"/>
      <c r="BC34" s="55">
        <f>IF(BI34 = -1,(IF(AW34=0,0,AQ34/AW34)),(IF(AQ34=0,0,AW34/AQ34)))</f>
        <v>0.99883959044368598</v>
      </c>
      <c r="BD34" s="55"/>
      <c r="BE34" s="55"/>
      <c r="BF34" s="55"/>
      <c r="BG34" s="55"/>
      <c r="BH34" s="55"/>
      <c r="BI34" s="39">
        <v>0</v>
      </c>
    </row>
    <row r="35" spans="1:100" ht="17.25" customHeight="1" x14ac:dyDescent="0.2">
      <c r="A35" s="117" t="s">
        <v>27</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c r="AK35" s="118"/>
      <c r="AL35" s="118"/>
      <c r="AM35" s="118"/>
      <c r="AN35" s="118"/>
      <c r="AO35" s="118"/>
      <c r="AP35" s="118"/>
      <c r="AQ35" s="118"/>
      <c r="AR35" s="118"/>
      <c r="AS35" s="118"/>
      <c r="AT35" s="118"/>
      <c r="AU35" s="118"/>
      <c r="AV35" s="118"/>
      <c r="AW35" s="118"/>
      <c r="AX35" s="118"/>
      <c r="AY35" s="118"/>
      <c r="AZ35" s="118"/>
      <c r="BA35" s="118"/>
      <c r="BB35" s="118"/>
      <c r="BC35" s="118"/>
      <c r="BD35" s="118"/>
      <c r="BE35" s="118"/>
      <c r="BF35" s="118"/>
      <c r="BG35" s="118"/>
      <c r="BH35" s="119"/>
      <c r="BI35" s="39"/>
    </row>
    <row r="36" spans="1:100" ht="18" hidden="1" customHeight="1" x14ac:dyDescent="0.2">
      <c r="A36" s="120" t="s">
        <v>4</v>
      </c>
      <c r="B36" s="120"/>
      <c r="C36" s="121" t="s">
        <v>5</v>
      </c>
      <c r="D36" s="122"/>
      <c r="E36" s="122"/>
      <c r="F36" s="122"/>
      <c r="G36" s="122"/>
      <c r="H36" s="122"/>
      <c r="I36" s="122"/>
      <c r="J36" s="122"/>
      <c r="K36" s="122"/>
      <c r="L36" s="122"/>
      <c r="M36" s="122"/>
      <c r="N36" s="122"/>
      <c r="O36" s="122"/>
      <c r="P36" s="122"/>
      <c r="Q36" s="122"/>
      <c r="R36" s="122"/>
      <c r="S36" s="122"/>
      <c r="T36" s="122"/>
      <c r="U36" s="122"/>
      <c r="V36" s="122"/>
      <c r="W36" s="122"/>
      <c r="X36" s="122"/>
      <c r="Y36" s="123" t="s">
        <v>33</v>
      </c>
      <c r="Z36" s="124"/>
      <c r="AA36" s="124"/>
      <c r="AB36" s="124"/>
      <c r="AC36" s="124"/>
      <c r="AD36" s="124"/>
      <c r="AE36" s="123" t="s">
        <v>34</v>
      </c>
      <c r="AF36" s="124"/>
      <c r="AG36" s="124"/>
      <c r="AH36" s="124"/>
      <c r="AI36" s="124"/>
      <c r="AJ36" s="124"/>
      <c r="AK36" s="125" t="s">
        <v>69</v>
      </c>
      <c r="AL36" s="125"/>
      <c r="AM36" s="125"/>
      <c r="AN36" s="125"/>
      <c r="AO36" s="125"/>
      <c r="AP36" s="125"/>
      <c r="AQ36" s="123" t="s">
        <v>35</v>
      </c>
      <c r="AR36" s="126"/>
      <c r="AS36" s="126"/>
      <c r="AT36" s="126"/>
      <c r="AU36" s="126"/>
      <c r="AV36" s="126"/>
      <c r="AW36" s="123" t="s">
        <v>36</v>
      </c>
      <c r="AX36" s="127"/>
      <c r="AY36" s="127"/>
      <c r="AZ36" s="127"/>
      <c r="BA36" s="127"/>
      <c r="BB36" s="127"/>
      <c r="BC36" s="116" t="s">
        <v>70</v>
      </c>
      <c r="BD36" s="116"/>
      <c r="BE36" s="116"/>
      <c r="BF36" s="116"/>
      <c r="BG36" s="116"/>
      <c r="BH36" s="116"/>
      <c r="BI36" s="39" t="s">
        <v>68</v>
      </c>
      <c r="CA36" s="1" t="s">
        <v>39</v>
      </c>
    </row>
    <row r="37" spans="1:100" s="36" customFormat="1" ht="25.5" customHeight="1" x14ac:dyDescent="0.2">
      <c r="A37" s="56"/>
      <c r="B37" s="56"/>
      <c r="C37" s="57" t="s">
        <v>169</v>
      </c>
      <c r="D37" s="58"/>
      <c r="E37" s="58"/>
      <c r="F37" s="58"/>
      <c r="G37" s="58"/>
      <c r="H37" s="58"/>
      <c r="I37" s="58"/>
      <c r="J37" s="58"/>
      <c r="K37" s="58"/>
      <c r="L37" s="58"/>
      <c r="M37" s="58"/>
      <c r="N37" s="58"/>
      <c r="O37" s="58"/>
      <c r="P37" s="58"/>
      <c r="Q37" s="58"/>
      <c r="R37" s="58"/>
      <c r="S37" s="58"/>
      <c r="T37" s="58"/>
      <c r="U37" s="58"/>
      <c r="V37" s="58"/>
      <c r="W37" s="58"/>
      <c r="X37" s="59"/>
      <c r="Y37" s="54">
        <v>22</v>
      </c>
      <c r="Z37" s="54"/>
      <c r="AA37" s="54"/>
      <c r="AB37" s="54"/>
      <c r="AC37" s="54"/>
      <c r="AD37" s="54"/>
      <c r="AE37" s="54">
        <v>22</v>
      </c>
      <c r="AF37" s="54"/>
      <c r="AG37" s="54"/>
      <c r="AH37" s="54"/>
      <c r="AI37" s="54"/>
      <c r="AJ37" s="54"/>
      <c r="AK37" s="55">
        <f>IF(BI37 = -1, (IF(AE37=0,0,Y37/AE37)),(IF(Y37=0,0,AE37/Y37)))</f>
        <v>1</v>
      </c>
      <c r="AL37" s="55"/>
      <c r="AM37" s="55"/>
      <c r="AN37" s="55"/>
      <c r="AO37" s="55"/>
      <c r="AP37" s="55"/>
      <c r="AQ37" s="54">
        <v>22</v>
      </c>
      <c r="AR37" s="54"/>
      <c r="AS37" s="54"/>
      <c r="AT37" s="54"/>
      <c r="AU37" s="54"/>
      <c r="AV37" s="54"/>
      <c r="AW37" s="54">
        <v>22</v>
      </c>
      <c r="AX37" s="54"/>
      <c r="AY37" s="54"/>
      <c r="AZ37" s="54"/>
      <c r="BA37" s="54"/>
      <c r="BB37" s="54"/>
      <c r="BC37" s="55">
        <f>IF(BI37 = -1,(IF(AW37=0,0,AQ37/AW37)),(IF(AQ37=0,0,AW37/AQ37)))</f>
        <v>1</v>
      </c>
      <c r="BD37" s="55"/>
      <c r="BE37" s="55"/>
      <c r="BF37" s="55"/>
      <c r="BG37" s="55"/>
      <c r="BH37" s="55"/>
      <c r="BI37" s="39">
        <v>0</v>
      </c>
      <c r="BJ37" s="1"/>
      <c r="BK37" s="1"/>
      <c r="BL37" s="1"/>
      <c r="BM37" s="1"/>
      <c r="BN37" s="1"/>
      <c r="BO37" s="1"/>
      <c r="BP37" s="1"/>
      <c r="BQ37" s="1"/>
      <c r="BR37" s="1"/>
      <c r="BS37" s="1"/>
      <c r="BT37" s="1"/>
      <c r="BU37" s="1"/>
      <c r="BV37" s="1"/>
      <c r="BW37" s="1"/>
      <c r="BX37" s="1"/>
      <c r="BY37" s="1"/>
      <c r="BZ37" s="1"/>
      <c r="CA37" s="1" t="s">
        <v>40</v>
      </c>
      <c r="CB37" s="1"/>
      <c r="CC37" s="1"/>
      <c r="CD37" s="1"/>
      <c r="CE37" s="1"/>
      <c r="CF37" s="1"/>
      <c r="CG37" s="1"/>
      <c r="CH37" s="1"/>
      <c r="CI37" s="1"/>
      <c r="CJ37" s="1"/>
      <c r="CK37" s="1"/>
      <c r="CL37" s="1"/>
      <c r="CM37" s="1"/>
      <c r="CN37" s="1"/>
      <c r="CO37" s="1"/>
      <c r="CP37" s="1"/>
      <c r="CQ37" s="1"/>
      <c r="CR37" s="1"/>
      <c r="CS37" s="1"/>
      <c r="CT37" s="1"/>
      <c r="CU37" s="1"/>
      <c r="CV37" s="1"/>
    </row>
    <row r="38" spans="1:100" ht="25.5" customHeight="1" x14ac:dyDescent="0.2">
      <c r="A38" s="56"/>
      <c r="B38" s="56"/>
      <c r="C38" s="57" t="s">
        <v>170</v>
      </c>
      <c r="D38" s="58"/>
      <c r="E38" s="58"/>
      <c r="F38" s="58"/>
      <c r="G38" s="58"/>
      <c r="H38" s="58"/>
      <c r="I38" s="58"/>
      <c r="J38" s="58"/>
      <c r="K38" s="58"/>
      <c r="L38" s="58"/>
      <c r="M38" s="58"/>
      <c r="N38" s="58"/>
      <c r="O38" s="58"/>
      <c r="P38" s="58"/>
      <c r="Q38" s="58"/>
      <c r="R38" s="58"/>
      <c r="S38" s="58"/>
      <c r="T38" s="58"/>
      <c r="U38" s="58"/>
      <c r="V38" s="58"/>
      <c r="W38" s="58"/>
      <c r="X38" s="59"/>
      <c r="Y38" s="54">
        <v>119.49</v>
      </c>
      <c r="Z38" s="54"/>
      <c r="AA38" s="54"/>
      <c r="AB38" s="54"/>
      <c r="AC38" s="54"/>
      <c r="AD38" s="54"/>
      <c r="AE38" s="54">
        <v>119.06</v>
      </c>
      <c r="AF38" s="54"/>
      <c r="AG38" s="54"/>
      <c r="AH38" s="54"/>
      <c r="AI38" s="54"/>
      <c r="AJ38" s="54"/>
      <c r="AK38" s="55">
        <f>IF(BI38 = -1, (IF(AE38=0,0,Y38/AE38)),(IF(Y38=0,0,AE38/Y38)))</f>
        <v>0.99640137249979088</v>
      </c>
      <c r="AL38" s="55"/>
      <c r="AM38" s="55"/>
      <c r="AN38" s="55"/>
      <c r="AO38" s="55"/>
      <c r="AP38" s="55"/>
      <c r="AQ38" s="54">
        <v>117.36</v>
      </c>
      <c r="AR38" s="54"/>
      <c r="AS38" s="54"/>
      <c r="AT38" s="54"/>
      <c r="AU38" s="54"/>
      <c r="AV38" s="54"/>
      <c r="AW38" s="54">
        <v>116.42</v>
      </c>
      <c r="AX38" s="54"/>
      <c r="AY38" s="54"/>
      <c r="AZ38" s="54"/>
      <c r="BA38" s="54"/>
      <c r="BB38" s="54"/>
      <c r="BC38" s="55">
        <f>IF(BI38 = -1,(IF(AW38=0,0,AQ38/AW38)),(IF(AQ38=0,0,AW38/AQ38)))</f>
        <v>0.99199045671438313</v>
      </c>
      <c r="BD38" s="55"/>
      <c r="BE38" s="55"/>
      <c r="BF38" s="55"/>
      <c r="BG38" s="55"/>
      <c r="BH38" s="55"/>
      <c r="BI38" s="39">
        <v>0</v>
      </c>
    </row>
    <row r="39" spans="1:100" ht="25.5" customHeight="1" x14ac:dyDescent="0.2">
      <c r="A39" s="56"/>
      <c r="B39" s="56"/>
      <c r="C39" s="57" t="s">
        <v>171</v>
      </c>
      <c r="D39" s="58"/>
      <c r="E39" s="58"/>
      <c r="F39" s="58"/>
      <c r="G39" s="58"/>
      <c r="H39" s="58"/>
      <c r="I39" s="58"/>
      <c r="J39" s="58"/>
      <c r="K39" s="58"/>
      <c r="L39" s="58"/>
      <c r="M39" s="58"/>
      <c r="N39" s="58"/>
      <c r="O39" s="58"/>
      <c r="P39" s="58"/>
      <c r="Q39" s="58"/>
      <c r="R39" s="58"/>
      <c r="S39" s="58"/>
      <c r="T39" s="58"/>
      <c r="U39" s="58"/>
      <c r="V39" s="58"/>
      <c r="W39" s="58"/>
      <c r="X39" s="59"/>
      <c r="Y39" s="54">
        <v>18</v>
      </c>
      <c r="Z39" s="54"/>
      <c r="AA39" s="54"/>
      <c r="AB39" s="54"/>
      <c r="AC39" s="54"/>
      <c r="AD39" s="54"/>
      <c r="AE39" s="54">
        <v>18</v>
      </c>
      <c r="AF39" s="54"/>
      <c r="AG39" s="54"/>
      <c r="AH39" s="54"/>
      <c r="AI39" s="54"/>
      <c r="AJ39" s="54"/>
      <c r="AK39" s="55">
        <f>IF(BI39 = -1, (IF(AE39=0,0,Y39/AE39)),(IF(Y39=0,0,AE39/Y39)))</f>
        <v>1</v>
      </c>
      <c r="AL39" s="55"/>
      <c r="AM39" s="55"/>
      <c r="AN39" s="55"/>
      <c r="AO39" s="55"/>
      <c r="AP39" s="55"/>
      <c r="AQ39" s="54">
        <v>18</v>
      </c>
      <c r="AR39" s="54"/>
      <c r="AS39" s="54"/>
      <c r="AT39" s="54"/>
      <c r="AU39" s="54"/>
      <c r="AV39" s="54"/>
      <c r="AW39" s="54">
        <v>18</v>
      </c>
      <c r="AX39" s="54"/>
      <c r="AY39" s="54"/>
      <c r="AZ39" s="54"/>
      <c r="BA39" s="54"/>
      <c r="BB39" s="54"/>
      <c r="BC39" s="55">
        <f>IF(BI39 = -1,(IF(AW39=0,0,AQ39/AW39)),(IF(AQ39=0,0,AW39/AQ39)))</f>
        <v>1</v>
      </c>
      <c r="BD39" s="55"/>
      <c r="BE39" s="55"/>
      <c r="BF39" s="55"/>
      <c r="BG39" s="55"/>
      <c r="BH39" s="55"/>
      <c r="BI39" s="39">
        <v>0</v>
      </c>
    </row>
    <row r="40" spans="1:100" ht="38.25" customHeight="1" x14ac:dyDescent="0.2">
      <c r="A40" s="56"/>
      <c r="B40" s="56"/>
      <c r="C40" s="57" t="s">
        <v>172</v>
      </c>
      <c r="D40" s="58"/>
      <c r="E40" s="58"/>
      <c r="F40" s="58"/>
      <c r="G40" s="58"/>
      <c r="H40" s="58"/>
      <c r="I40" s="58"/>
      <c r="J40" s="58"/>
      <c r="K40" s="58"/>
      <c r="L40" s="58"/>
      <c r="M40" s="58"/>
      <c r="N40" s="58"/>
      <c r="O40" s="58"/>
      <c r="P40" s="58"/>
      <c r="Q40" s="58"/>
      <c r="R40" s="58"/>
      <c r="S40" s="58"/>
      <c r="T40" s="58"/>
      <c r="U40" s="58"/>
      <c r="V40" s="58"/>
      <c r="W40" s="58"/>
      <c r="X40" s="59"/>
      <c r="Y40" s="54">
        <v>100</v>
      </c>
      <c r="Z40" s="54"/>
      <c r="AA40" s="54"/>
      <c r="AB40" s="54"/>
      <c r="AC40" s="54"/>
      <c r="AD40" s="54"/>
      <c r="AE40" s="54">
        <v>92.35</v>
      </c>
      <c r="AF40" s="54"/>
      <c r="AG40" s="54"/>
      <c r="AH40" s="54"/>
      <c r="AI40" s="54"/>
      <c r="AJ40" s="54"/>
      <c r="AK40" s="55">
        <f>IF(BI40 = -1, (IF(AE40=0,0,Y40/AE40)),(IF(Y40=0,0,AE40/Y40)))</f>
        <v>0.92349999999999999</v>
      </c>
      <c r="AL40" s="55"/>
      <c r="AM40" s="55"/>
      <c r="AN40" s="55"/>
      <c r="AO40" s="55"/>
      <c r="AP40" s="55"/>
      <c r="AQ40" s="54">
        <v>100</v>
      </c>
      <c r="AR40" s="54"/>
      <c r="AS40" s="54"/>
      <c r="AT40" s="54"/>
      <c r="AU40" s="54"/>
      <c r="AV40" s="54"/>
      <c r="AW40" s="54">
        <v>99.59</v>
      </c>
      <c r="AX40" s="54"/>
      <c r="AY40" s="54"/>
      <c r="AZ40" s="54"/>
      <c r="BA40" s="54"/>
      <c r="BB40" s="54"/>
      <c r="BC40" s="55">
        <f>IF(BI40 = -1,(IF(AW40=0,0,AQ40/AW40)),(IF(AQ40=0,0,AW40/AQ40)))</f>
        <v>0.99590000000000001</v>
      </c>
      <c r="BD40" s="55"/>
      <c r="BE40" s="55"/>
      <c r="BF40" s="55"/>
      <c r="BG40" s="55"/>
      <c r="BH40" s="55"/>
      <c r="BI40" s="39">
        <v>0</v>
      </c>
    </row>
    <row r="41" spans="1:100" ht="38.25" customHeight="1" x14ac:dyDescent="0.2">
      <c r="A41" s="56"/>
      <c r="B41" s="56"/>
      <c r="C41" s="57" t="s">
        <v>173</v>
      </c>
      <c r="D41" s="58"/>
      <c r="E41" s="58"/>
      <c r="F41" s="58"/>
      <c r="G41" s="58"/>
      <c r="H41" s="58"/>
      <c r="I41" s="58"/>
      <c r="J41" s="58"/>
      <c r="K41" s="58"/>
      <c r="L41" s="58"/>
      <c r="M41" s="58"/>
      <c r="N41" s="58"/>
      <c r="O41" s="58"/>
      <c r="P41" s="58"/>
      <c r="Q41" s="58"/>
      <c r="R41" s="58"/>
      <c r="S41" s="58"/>
      <c r="T41" s="58"/>
      <c r="U41" s="58"/>
      <c r="V41" s="58"/>
      <c r="W41" s="58"/>
      <c r="X41" s="59"/>
      <c r="Y41" s="54">
        <v>0</v>
      </c>
      <c r="Z41" s="54"/>
      <c r="AA41" s="54"/>
      <c r="AB41" s="54"/>
      <c r="AC41" s="54"/>
      <c r="AD41" s="54"/>
      <c r="AE41" s="54">
        <v>0</v>
      </c>
      <c r="AF41" s="54"/>
      <c r="AG41" s="54"/>
      <c r="AH41" s="54"/>
      <c r="AI41" s="54"/>
      <c r="AJ41" s="54"/>
      <c r="AK41" s="55">
        <f>IF(BI41 = -1, (IF(AE41=0,0,Y41/AE41)),(IF(Y41=0,0,AE41/Y41)))</f>
        <v>0</v>
      </c>
      <c r="AL41" s="55"/>
      <c r="AM41" s="55"/>
      <c r="AN41" s="55"/>
      <c r="AO41" s="55"/>
      <c r="AP41" s="55"/>
      <c r="AQ41" s="54">
        <v>100</v>
      </c>
      <c r="AR41" s="54"/>
      <c r="AS41" s="54"/>
      <c r="AT41" s="54"/>
      <c r="AU41" s="54"/>
      <c r="AV41" s="54"/>
      <c r="AW41" s="54">
        <v>99.88</v>
      </c>
      <c r="AX41" s="54"/>
      <c r="AY41" s="54"/>
      <c r="AZ41" s="54"/>
      <c r="BA41" s="54"/>
      <c r="BB41" s="54"/>
      <c r="BC41" s="55">
        <f>IF(BI41 = -1,(IF(AW41=0,0,AQ41/AW41)),(IF(AQ41=0,0,AW41/AQ41)))</f>
        <v>0.99879999999999991</v>
      </c>
      <c r="BD41" s="55"/>
      <c r="BE41" s="55"/>
      <c r="BF41" s="55"/>
      <c r="BG41" s="55"/>
      <c r="BH41" s="55"/>
      <c r="BI41" s="39">
        <v>0</v>
      </c>
    </row>
    <row r="42" spans="1:100" ht="15" customHeight="1" x14ac:dyDescent="0.2">
      <c r="AE42" s="26"/>
      <c r="AF42" s="26"/>
      <c r="AG42" s="26"/>
      <c r="AH42" s="26"/>
      <c r="AI42" s="26"/>
      <c r="AJ42" s="26"/>
      <c r="AK42" s="26"/>
      <c r="AL42" s="26"/>
      <c r="AM42" s="26"/>
      <c r="AN42" s="26"/>
      <c r="AO42" s="26"/>
      <c r="AP42" s="29"/>
      <c r="AQ42" s="30"/>
      <c r="AR42" s="27"/>
      <c r="AS42" s="27"/>
      <c r="AT42" s="27"/>
      <c r="AU42" s="27"/>
      <c r="AV42" s="27"/>
      <c r="AW42" s="28"/>
      <c r="AX42" s="31"/>
      <c r="AY42" s="31"/>
      <c r="AZ42" s="31"/>
      <c r="BA42" s="31"/>
      <c r="BB42" s="31"/>
      <c r="BC42" s="32"/>
      <c r="BD42" s="32"/>
      <c r="BE42" s="32"/>
      <c r="BF42" s="32"/>
      <c r="BG42" s="32"/>
      <c r="BH42" s="32"/>
    </row>
    <row r="43" spans="1:100" ht="15" customHeight="1" x14ac:dyDescent="0.2">
      <c r="A43" s="105" t="s">
        <v>41</v>
      </c>
      <c r="B43" s="106"/>
      <c r="C43" s="106"/>
      <c r="D43" s="106"/>
      <c r="E43" s="106"/>
      <c r="F43" s="106"/>
      <c r="G43" s="106"/>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ht="15" customHeight="1" x14ac:dyDescent="0.2">
      <c r="A44" s="37"/>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row>
    <row r="45" spans="1:100" ht="15.75" customHeight="1" x14ac:dyDescent="0.2">
      <c r="A45" s="62" t="s">
        <v>94</v>
      </c>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CA45" s="1" t="s">
        <v>52</v>
      </c>
    </row>
    <row r="46" spans="1:100" ht="9" customHeight="1" x14ac:dyDescent="0.2">
      <c r="A46" s="37"/>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28"/>
      <c r="AF46" s="27"/>
      <c r="AG46" s="27"/>
      <c r="AH46" s="27"/>
      <c r="AI46" s="27"/>
      <c r="AJ46" s="27"/>
      <c r="AK46" s="29"/>
      <c r="AL46" s="29"/>
      <c r="AM46" s="29"/>
      <c r="AN46" s="29"/>
      <c r="AO46" s="29"/>
      <c r="AP46" s="29"/>
      <c r="AQ46" s="30"/>
      <c r="AR46" s="27"/>
      <c r="AS46" s="27"/>
      <c r="AT46" s="27"/>
      <c r="AU46" s="27"/>
      <c r="AV46" s="27"/>
      <c r="AW46" s="28"/>
      <c r="AX46" s="31"/>
      <c r="AY46" s="31"/>
      <c r="AZ46" s="31"/>
      <c r="BA46" s="31"/>
      <c r="BB46" s="31"/>
      <c r="BC46" s="32"/>
      <c r="BD46" s="32"/>
      <c r="BE46" s="32"/>
      <c r="BF46" s="32"/>
      <c r="BG46" s="32"/>
      <c r="BH46" s="32"/>
      <c r="CA46" s="1" t="s">
        <v>52</v>
      </c>
    </row>
    <row r="47" spans="1:100" ht="15" customHeight="1" x14ac:dyDescent="0.25">
      <c r="A47" s="107"/>
      <c r="B47" s="108"/>
      <c r="C47" s="108"/>
      <c r="D47" s="108"/>
      <c r="E47" s="108"/>
      <c r="F47" s="108"/>
      <c r="G47" s="108"/>
      <c r="H47" s="108"/>
      <c r="I47" s="108"/>
      <c r="J47" s="108"/>
      <c r="K47" s="108"/>
      <c r="L47" s="108"/>
      <c r="M47" s="108"/>
      <c r="N47" s="108"/>
      <c r="O47" s="108"/>
      <c r="P47" s="108"/>
      <c r="Q47" s="108"/>
      <c r="R47" s="108"/>
      <c r="S47" s="108"/>
      <c r="T47" s="108"/>
      <c r="U47" s="108"/>
      <c r="V47" s="108"/>
      <c r="W47" s="108"/>
      <c r="X47" s="109"/>
      <c r="Y47" s="110" t="s">
        <v>44</v>
      </c>
      <c r="Z47" s="111"/>
      <c r="AA47" s="111"/>
      <c r="AB47" s="111"/>
      <c r="AC47" s="111"/>
      <c r="AD47" s="111"/>
      <c r="AE47" s="111"/>
      <c r="AF47" s="111"/>
      <c r="AG47" s="111"/>
      <c r="AH47" s="111"/>
      <c r="AI47" s="111"/>
      <c r="AJ47" s="111"/>
      <c r="AK47" s="112"/>
      <c r="AL47" s="113" t="s">
        <v>45</v>
      </c>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5"/>
      <c r="CA47" s="1" t="s">
        <v>52</v>
      </c>
    </row>
    <row r="48" spans="1:100" ht="15.75" customHeight="1" x14ac:dyDescent="0.2">
      <c r="A48" s="98" t="s">
        <v>46</v>
      </c>
      <c r="B48" s="99"/>
      <c r="C48" s="99"/>
      <c r="D48" s="99"/>
      <c r="E48" s="99"/>
      <c r="F48" s="99"/>
      <c r="G48" s="99"/>
      <c r="H48" s="99"/>
      <c r="I48" s="99"/>
      <c r="J48" s="99"/>
      <c r="K48" s="99"/>
      <c r="L48" s="99"/>
      <c r="M48" s="99"/>
      <c r="N48" s="99"/>
      <c r="O48" s="99"/>
      <c r="P48" s="99"/>
      <c r="Q48" s="99"/>
      <c r="R48" s="99"/>
      <c r="S48" s="99"/>
      <c r="T48" s="99"/>
      <c r="U48" s="99"/>
      <c r="V48" s="99"/>
      <c r="W48" s="99"/>
      <c r="X48" s="100"/>
      <c r="Y48" s="101" t="s">
        <v>49</v>
      </c>
      <c r="Z48" s="102"/>
      <c r="AA48" s="102"/>
      <c r="AB48" s="102"/>
      <c r="AC48" s="102"/>
      <c r="AD48" s="102"/>
      <c r="AE48" s="102"/>
      <c r="AF48" s="102"/>
      <c r="AG48" s="102"/>
      <c r="AH48" s="102"/>
      <c r="AI48" s="102"/>
      <c r="AJ48" s="102"/>
      <c r="AK48" s="103"/>
      <c r="AL48" s="104" t="s">
        <v>95</v>
      </c>
      <c r="AM48" s="58"/>
      <c r="AN48" s="58"/>
      <c r="AO48" s="58"/>
      <c r="AP48" s="58"/>
      <c r="AQ48" s="58"/>
      <c r="AR48" s="58"/>
      <c r="AS48" s="58"/>
      <c r="AT48" s="58"/>
      <c r="AU48" s="58"/>
      <c r="AV48" s="58"/>
      <c r="AW48" s="58"/>
      <c r="AX48" s="58"/>
      <c r="AY48" s="58"/>
      <c r="AZ48" s="58"/>
      <c r="BA48" s="58"/>
      <c r="BB48" s="58"/>
      <c r="BC48" s="58"/>
      <c r="BD48" s="58"/>
      <c r="BE48" s="58"/>
      <c r="BF48" s="58"/>
      <c r="BG48" s="58"/>
      <c r="BH48" s="59"/>
      <c r="CA48" s="1" t="s">
        <v>52</v>
      </c>
    </row>
    <row r="49" spans="1:79" ht="15.75" customHeight="1" x14ac:dyDescent="0.2">
      <c r="A49" s="98" t="s">
        <v>47</v>
      </c>
      <c r="B49" s="99"/>
      <c r="C49" s="99"/>
      <c r="D49" s="99"/>
      <c r="E49" s="99"/>
      <c r="F49" s="99"/>
      <c r="G49" s="99"/>
      <c r="H49" s="99"/>
      <c r="I49" s="99"/>
      <c r="J49" s="99"/>
      <c r="K49" s="99"/>
      <c r="L49" s="99"/>
      <c r="M49" s="99"/>
      <c r="N49" s="99"/>
      <c r="O49" s="99"/>
      <c r="P49" s="99"/>
      <c r="Q49" s="99"/>
      <c r="R49" s="99"/>
      <c r="S49" s="99"/>
      <c r="T49" s="99"/>
      <c r="U49" s="99"/>
      <c r="V49" s="99"/>
      <c r="W49" s="99"/>
      <c r="X49" s="100"/>
      <c r="Y49" s="101" t="s">
        <v>50</v>
      </c>
      <c r="Z49" s="102"/>
      <c r="AA49" s="102"/>
      <c r="AB49" s="102"/>
      <c r="AC49" s="102"/>
      <c r="AD49" s="102"/>
      <c r="AE49" s="102"/>
      <c r="AF49" s="102"/>
      <c r="AG49" s="102"/>
      <c r="AH49" s="102"/>
      <c r="AI49" s="102"/>
      <c r="AJ49" s="102"/>
      <c r="AK49" s="103"/>
      <c r="AL49" s="104" t="s">
        <v>96</v>
      </c>
      <c r="AM49" s="58"/>
      <c r="AN49" s="58"/>
      <c r="AO49" s="58"/>
      <c r="AP49" s="58"/>
      <c r="AQ49" s="58"/>
      <c r="AR49" s="58"/>
      <c r="AS49" s="58"/>
      <c r="AT49" s="58"/>
      <c r="AU49" s="58"/>
      <c r="AV49" s="58"/>
      <c r="AW49" s="58"/>
      <c r="AX49" s="58"/>
      <c r="AY49" s="58"/>
      <c r="AZ49" s="58"/>
      <c r="BA49" s="58"/>
      <c r="BB49" s="58"/>
      <c r="BC49" s="58"/>
      <c r="BD49" s="58"/>
      <c r="BE49" s="58"/>
      <c r="BF49" s="58"/>
      <c r="BG49" s="58"/>
      <c r="BH49" s="59"/>
      <c r="CA49" s="1" t="s">
        <v>52</v>
      </c>
    </row>
    <row r="50" spans="1:79" ht="15.75" customHeight="1" x14ac:dyDescent="0.2">
      <c r="A50" s="98" t="s">
        <v>48</v>
      </c>
      <c r="B50" s="99"/>
      <c r="C50" s="99"/>
      <c r="D50" s="99"/>
      <c r="E50" s="99"/>
      <c r="F50" s="99"/>
      <c r="G50" s="99"/>
      <c r="H50" s="99"/>
      <c r="I50" s="99"/>
      <c r="J50" s="99"/>
      <c r="K50" s="99"/>
      <c r="L50" s="99"/>
      <c r="M50" s="99"/>
      <c r="N50" s="99"/>
      <c r="O50" s="99"/>
      <c r="P50" s="99"/>
      <c r="Q50" s="99"/>
      <c r="R50" s="99"/>
      <c r="S50" s="99"/>
      <c r="T50" s="99"/>
      <c r="U50" s="99"/>
      <c r="V50" s="99"/>
      <c r="W50" s="99"/>
      <c r="X50" s="100"/>
      <c r="Y50" s="101" t="s">
        <v>51</v>
      </c>
      <c r="Z50" s="102"/>
      <c r="AA50" s="102"/>
      <c r="AB50" s="102"/>
      <c r="AC50" s="102"/>
      <c r="AD50" s="102"/>
      <c r="AE50" s="102"/>
      <c r="AF50" s="102"/>
      <c r="AG50" s="102"/>
      <c r="AH50" s="102"/>
      <c r="AI50" s="102"/>
      <c r="AJ50" s="102"/>
      <c r="AK50" s="103"/>
      <c r="AL50" s="104" t="s">
        <v>97</v>
      </c>
      <c r="AM50" s="58"/>
      <c r="AN50" s="58"/>
      <c r="AO50" s="58"/>
      <c r="AP50" s="58"/>
      <c r="AQ50" s="58"/>
      <c r="AR50" s="58"/>
      <c r="AS50" s="58"/>
      <c r="AT50" s="58"/>
      <c r="AU50" s="58"/>
      <c r="AV50" s="58"/>
      <c r="AW50" s="58"/>
      <c r="AX50" s="58"/>
      <c r="AY50" s="58"/>
      <c r="AZ50" s="58"/>
      <c r="BA50" s="58"/>
      <c r="BB50" s="58"/>
      <c r="BC50" s="58"/>
      <c r="BD50" s="58"/>
      <c r="BE50" s="58"/>
      <c r="BF50" s="58"/>
      <c r="BG50" s="58"/>
      <c r="BH50" s="59"/>
      <c r="CA50" s="1" t="s">
        <v>52</v>
      </c>
    </row>
    <row r="51" spans="1:79" ht="15" customHeight="1" x14ac:dyDescent="0.2">
      <c r="A51" s="2"/>
      <c r="B51" s="2"/>
      <c r="C51" s="25"/>
      <c r="D51" s="26"/>
      <c r="E51" s="26"/>
      <c r="F51" s="26"/>
      <c r="G51" s="26"/>
      <c r="H51" s="26"/>
      <c r="I51" s="26"/>
      <c r="J51" s="26"/>
      <c r="K51" s="26"/>
      <c r="L51" s="26"/>
      <c r="M51" s="26"/>
      <c r="N51" s="26"/>
      <c r="O51" s="26"/>
      <c r="P51" s="26"/>
      <c r="Q51" s="26"/>
      <c r="R51" s="26"/>
      <c r="S51" s="26"/>
      <c r="T51" s="26"/>
      <c r="U51" s="26"/>
      <c r="V51" s="26"/>
      <c r="W51" s="26"/>
      <c r="X51" s="26"/>
      <c r="Y51" s="27"/>
      <c r="Z51" s="27"/>
      <c r="AA51" s="27"/>
      <c r="AB51" s="27"/>
      <c r="AC51" s="27"/>
      <c r="AD51" s="27"/>
      <c r="AE51" s="28"/>
      <c r="AF51" s="27"/>
      <c r="AG51" s="27"/>
      <c r="AH51" s="27"/>
      <c r="AI51" s="27"/>
      <c r="AJ51" s="27"/>
      <c r="AK51" s="29"/>
      <c r="AL51" s="29"/>
      <c r="AM51" s="29"/>
      <c r="AN51" s="29"/>
      <c r="AO51" s="29"/>
      <c r="AP51" s="29"/>
      <c r="AQ51" s="30"/>
      <c r="AR51" s="27"/>
      <c r="AS51" s="27"/>
      <c r="AT51" s="27"/>
      <c r="AU51" s="27"/>
      <c r="AV51" s="27"/>
      <c r="AW51" s="28"/>
      <c r="AX51" s="31"/>
      <c r="AY51" s="31"/>
      <c r="AZ51" s="31"/>
      <c r="BA51" s="31"/>
      <c r="BB51" s="31"/>
      <c r="BC51" s="32"/>
      <c r="BD51" s="32"/>
      <c r="BE51" s="32"/>
      <c r="BF51" s="32"/>
      <c r="BG51" s="32"/>
      <c r="BH51" s="32"/>
    </row>
    <row r="52" spans="1:79" s="33" customFormat="1" ht="15.75" x14ac:dyDescent="0.25">
      <c r="B52" s="33" t="s">
        <v>28</v>
      </c>
    </row>
    <row r="53" spans="1:79" s="33" customFormat="1" ht="48.75" customHeight="1" x14ac:dyDescent="0.25">
      <c r="B53"/>
    </row>
    <row r="54" spans="1:79" s="33" customFormat="1" ht="1.5" hidden="1" customHeight="1" x14ac:dyDescent="0.25"/>
    <row r="55" spans="1:79" s="33" customFormat="1" ht="1.5" hidden="1" customHeight="1" x14ac:dyDescent="0.25"/>
    <row r="56" spans="1:79" s="33" customFormat="1" ht="35.25" customHeight="1" x14ac:dyDescent="0.25">
      <c r="A56" s="91" t="s">
        <v>179</v>
      </c>
      <c r="B56" s="61"/>
      <c r="C56" s="61"/>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row>
    <row r="57" spans="1:79" s="33" customFormat="1" ht="15.75" x14ac:dyDescent="0.25"/>
    <row r="58" spans="1:79" s="33" customFormat="1" ht="15.75" x14ac:dyDescent="0.25">
      <c r="B58" s="33" t="s">
        <v>29</v>
      </c>
    </row>
    <row r="59" spans="1:79" s="33" customFormat="1" ht="15.75" x14ac:dyDescent="0.25"/>
    <row r="60" spans="1:79" s="33" customFormat="1" ht="15.75" x14ac:dyDescent="0.25"/>
    <row r="61" spans="1:79" s="33" customFormat="1" ht="15.75" x14ac:dyDescent="0.25"/>
    <row r="62" spans="1:79" s="33" customFormat="1" ht="30.75" customHeight="1" x14ac:dyDescent="0.25">
      <c r="A62" s="91" t="s">
        <v>181</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row>
    <row r="63" spans="1:79" s="33" customFormat="1" ht="15.75" x14ac:dyDescent="0.25"/>
    <row r="64" spans="1:79" s="33" customFormat="1" ht="24.75" customHeight="1" x14ac:dyDescent="0.25">
      <c r="B64" s="92" t="s">
        <v>30</v>
      </c>
      <c r="C64" s="92"/>
      <c r="D64" s="92"/>
      <c r="E64" s="92"/>
      <c r="F64" s="92"/>
      <c r="G64" s="92"/>
      <c r="H64" s="92"/>
      <c r="I64" s="92"/>
      <c r="J64" s="92"/>
      <c r="K64" s="92"/>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row>
    <row r="65" spans="1:77" s="33" customFormat="1" ht="15.75" x14ac:dyDescent="0.25"/>
    <row r="66" spans="1:77" s="33" customFormat="1" ht="15.75" x14ac:dyDescent="0.25"/>
    <row r="67" spans="1:77" s="33" customFormat="1" ht="22.5" customHeight="1" x14ac:dyDescent="0.25"/>
    <row r="68" spans="1:77" s="33" customFormat="1" ht="29.25" customHeight="1" x14ac:dyDescent="0.25">
      <c r="A68" s="91" t="s">
        <v>180</v>
      </c>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row>
    <row r="69" spans="1:77" s="33" customFormat="1" ht="15.75" x14ac:dyDescent="0.25"/>
    <row r="70" spans="1:77" s="33" customFormat="1" ht="15.75" x14ac:dyDescent="0.25"/>
    <row r="71" spans="1:77" s="33" customFormat="1" ht="15.75" x14ac:dyDescent="0.25"/>
    <row r="72" spans="1:77" s="33" customFormat="1" ht="15.75" x14ac:dyDescent="0.25">
      <c r="A72" s="94" t="s">
        <v>182</v>
      </c>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95"/>
      <c r="AO72" s="95"/>
      <c r="AP72" s="95"/>
      <c r="AQ72" s="95"/>
      <c r="AR72" s="95"/>
      <c r="AS72" s="95"/>
      <c r="AT72" s="95"/>
      <c r="AU72" s="95"/>
      <c r="AV72" s="95"/>
      <c r="AW72" s="95"/>
      <c r="AX72" s="95"/>
      <c r="AY72" s="95"/>
      <c r="AZ72" s="95"/>
      <c r="BA72" s="95"/>
      <c r="BB72" s="95"/>
      <c r="BC72" s="95"/>
      <c r="BD72" s="95"/>
      <c r="BE72" s="95"/>
      <c r="BF72" s="95"/>
      <c r="BG72" s="95"/>
      <c r="BH72" s="95"/>
    </row>
    <row r="73" spans="1:77" s="33" customFormat="1" ht="15.75" x14ac:dyDescent="0.25">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row>
    <row r="74" spans="1:77" s="33" customFormat="1" ht="15.75" x14ac:dyDescent="0.25">
      <c r="A74" s="96" t="s">
        <v>183</v>
      </c>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97"/>
      <c r="AO74" s="97"/>
      <c r="AP74" s="97"/>
      <c r="AQ74" s="97"/>
      <c r="AR74" s="97"/>
      <c r="AS74" s="97"/>
      <c r="AT74" s="97"/>
      <c r="AU74" s="97"/>
      <c r="AV74" s="97"/>
      <c r="AW74" s="97"/>
      <c r="AX74" s="97"/>
      <c r="AY74" s="97"/>
      <c r="AZ74" s="97"/>
      <c r="BA74" s="97"/>
      <c r="BB74" s="97"/>
      <c r="BC74" s="97"/>
      <c r="BD74" s="97"/>
      <c r="BE74" s="97"/>
      <c r="BF74" s="97"/>
      <c r="BG74" s="97"/>
      <c r="BH74" s="97"/>
    </row>
    <row r="75" spans="1:77" s="33" customFormat="1" ht="19.5" customHeight="1" x14ac:dyDescent="0.25">
      <c r="C75" s="83" t="s">
        <v>43</v>
      </c>
      <c r="D75" s="84"/>
      <c r="E75" s="85" t="s">
        <v>126</v>
      </c>
      <c r="F75" s="86"/>
      <c r="G75" s="86"/>
      <c r="H75" s="86"/>
      <c r="I75" s="86"/>
      <c r="J75" s="86"/>
      <c r="K75" s="86"/>
      <c r="L75" s="86"/>
    </row>
    <row r="76" spans="1:77" s="34" customFormat="1" ht="17.25" customHeight="1" x14ac:dyDescent="0.2">
      <c r="B76" s="34" t="s">
        <v>31</v>
      </c>
    </row>
    <row r="77" spans="1:77" s="33" customFormat="1" ht="15.75" x14ac:dyDescent="0.25">
      <c r="E77" s="33" t="s">
        <v>32</v>
      </c>
    </row>
    <row r="78" spans="1:77" s="33" customFormat="1" ht="6" customHeight="1" x14ac:dyDescent="0.25"/>
    <row r="79" spans="1:77" s="33" customFormat="1" ht="15.75" x14ac:dyDescent="0.25">
      <c r="C79" s="87" t="s">
        <v>42</v>
      </c>
      <c r="D79" s="87"/>
      <c r="E79" s="88" t="s">
        <v>184</v>
      </c>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row>
    <row r="80" spans="1:77" ht="15.75" x14ac:dyDescent="0.2">
      <c r="A80" s="19"/>
      <c r="B80" s="19"/>
      <c r="C80" s="20"/>
      <c r="D80" s="20"/>
      <c r="E80" s="20"/>
      <c r="F80" s="20"/>
      <c r="G80" s="20"/>
      <c r="H80" s="20"/>
      <c r="I80" s="20"/>
      <c r="J80" s="20"/>
      <c r="K80" s="20"/>
      <c r="L80" s="20"/>
      <c r="M80" s="20"/>
      <c r="N80" s="20"/>
      <c r="O80" s="20"/>
      <c r="P80" s="20"/>
      <c r="Q80" s="20"/>
      <c r="R80" s="20"/>
      <c r="S80" s="20"/>
      <c r="T80" s="20"/>
      <c r="U80" s="20"/>
      <c r="V80" s="20"/>
      <c r="W80" s="20"/>
      <c r="X80" s="20"/>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c r="AY80" s="22"/>
      <c r="AZ80" s="22"/>
      <c r="BA80" s="22"/>
      <c r="BB80" s="22"/>
      <c r="BC80" s="22"/>
      <c r="BD80" s="22"/>
      <c r="BE80" s="22"/>
      <c r="BF80" s="22"/>
      <c r="BG80" s="22"/>
      <c r="BH80" s="22"/>
      <c r="BI80" s="22"/>
      <c r="BJ80" s="22"/>
      <c r="BK80" s="22"/>
      <c r="BL80" s="22"/>
      <c r="BM80" s="22"/>
      <c r="BN80" s="22"/>
      <c r="BO80" s="22"/>
      <c r="BP80" s="22"/>
      <c r="BQ80" s="22"/>
      <c r="BR80" s="5"/>
      <c r="BS80" s="5"/>
      <c r="BT80" s="5"/>
      <c r="BU80" s="5"/>
      <c r="BV80" s="5"/>
      <c r="BW80" s="5"/>
      <c r="BX80" s="5"/>
      <c r="BY80" s="5"/>
    </row>
    <row r="81" spans="1:77" ht="15.75" x14ac:dyDescent="0.2">
      <c r="A81" s="19"/>
      <c r="B81" s="19"/>
      <c r="C81" s="20"/>
      <c r="D81" s="20"/>
      <c r="E81" s="20"/>
      <c r="F81" s="20"/>
      <c r="G81" s="20"/>
      <c r="H81" s="20"/>
      <c r="I81" s="20"/>
      <c r="J81" s="20"/>
      <c r="K81" s="20"/>
      <c r="L81" s="20"/>
      <c r="M81" s="20"/>
      <c r="N81" s="20"/>
      <c r="O81" s="20"/>
      <c r="P81" s="20"/>
      <c r="Q81" s="20"/>
      <c r="R81" s="20"/>
      <c r="S81" s="20"/>
      <c r="T81" s="20"/>
      <c r="U81" s="20"/>
      <c r="V81" s="20"/>
      <c r="W81" s="20"/>
      <c r="X81" s="20"/>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c r="AY81" s="22"/>
      <c r="AZ81" s="22"/>
      <c r="BA81" s="22"/>
      <c r="BB81" s="22"/>
      <c r="BC81" s="22"/>
      <c r="BD81" s="22"/>
      <c r="BE81" s="22"/>
      <c r="BF81" s="22"/>
      <c r="BG81" s="22"/>
      <c r="BH81" s="22"/>
      <c r="BI81" s="22"/>
      <c r="BJ81" s="22"/>
      <c r="BK81" s="22"/>
      <c r="BL81" s="22"/>
      <c r="BM81" s="22"/>
      <c r="BN81" s="22"/>
      <c r="BO81" s="22"/>
      <c r="BP81" s="22"/>
      <c r="BQ81" s="22"/>
      <c r="BR81" s="5"/>
      <c r="BS81" s="5"/>
      <c r="BT81" s="5"/>
      <c r="BU81" s="5"/>
      <c r="BV81" s="5"/>
      <c r="BW81" s="5"/>
      <c r="BX81" s="5"/>
      <c r="BY81" s="5"/>
    </row>
    <row r="82" spans="1:77" ht="47.25" customHeight="1" x14ac:dyDescent="0.2">
      <c r="A82" s="62" t="s">
        <v>175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77" ht="15.75" x14ac:dyDescent="0.2">
      <c r="A83" s="19"/>
      <c r="B83" s="19"/>
      <c r="C83" s="20"/>
      <c r="D83" s="20"/>
      <c r="E83" s="20"/>
      <c r="F83" s="20"/>
      <c r="G83" s="20"/>
      <c r="H83" s="20"/>
      <c r="I83" s="20"/>
      <c r="J83" s="20"/>
      <c r="K83" s="20"/>
      <c r="L83" s="20"/>
      <c r="M83" s="20"/>
      <c r="N83" s="20"/>
      <c r="O83" s="20"/>
      <c r="P83" s="20"/>
      <c r="Q83" s="20"/>
      <c r="R83" s="20"/>
      <c r="S83" s="20"/>
      <c r="T83" s="20"/>
      <c r="U83" s="20"/>
      <c r="V83" s="20"/>
      <c r="W83" s="20"/>
      <c r="X83" s="20"/>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c r="AY83" s="22"/>
      <c r="AZ83" s="22"/>
      <c r="BA83" s="22"/>
      <c r="BB83" s="22"/>
      <c r="BC83" s="22"/>
      <c r="BD83" s="22"/>
      <c r="BE83" s="22"/>
      <c r="BF83" s="22"/>
      <c r="BG83" s="22"/>
      <c r="BH83" s="22"/>
      <c r="BI83" s="22"/>
      <c r="BJ83" s="22"/>
      <c r="BK83" s="22"/>
      <c r="BL83" s="22"/>
      <c r="BM83" s="22"/>
      <c r="BN83" s="22"/>
      <c r="BO83" s="22"/>
      <c r="BP83" s="22"/>
      <c r="BQ83" s="22"/>
      <c r="BR83" s="5"/>
      <c r="BS83" s="5"/>
      <c r="BT83" s="5"/>
      <c r="BU83" s="5"/>
      <c r="BV83" s="5"/>
      <c r="BW83" s="5"/>
      <c r="BX83" s="5"/>
      <c r="BY83" s="5"/>
    </row>
    <row r="84" spans="1:77" ht="15.95" customHeight="1" x14ac:dyDescent="0.2">
      <c r="A84" s="8"/>
      <c r="B84" s="8"/>
      <c r="C84" s="8"/>
      <c r="D84" s="8"/>
      <c r="E84" s="8"/>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77" ht="12" customHeight="1" x14ac:dyDescent="0.2">
      <c r="A85" s="18" t="s">
        <v>19</v>
      </c>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77" ht="12" customHeight="1" x14ac:dyDescent="0.2">
      <c r="A86" s="18" t="s">
        <v>16</v>
      </c>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77" s="18" customFormat="1" ht="12" customHeight="1" x14ac:dyDescent="0.2">
      <c r="A87" s="18" t="s">
        <v>17</v>
      </c>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row>
    <row r="88" spans="1:77" s="18" customFormat="1" ht="12" customHeight="1" x14ac:dyDescent="0.2">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row>
    <row r="89" spans="1:77" s="18" customFormat="1" ht="12" customHeight="1" x14ac:dyDescent="0.2">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90" t="s">
        <v>53</v>
      </c>
      <c r="BF89" s="90"/>
      <c r="BG89" s="90"/>
      <c r="BH89" s="90"/>
      <c r="BI89" s="90"/>
      <c r="BJ89" s="90"/>
      <c r="BK89" s="90"/>
      <c r="BL89" s="90"/>
    </row>
    <row r="90" spans="1:77" ht="15.75" x14ac:dyDescent="0.2">
      <c r="A90" s="82" t="s">
        <v>54</v>
      </c>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row>
    <row r="91" spans="1:77" ht="15.75" customHeight="1" x14ac:dyDescent="0.2">
      <c r="A91" s="82" t="s">
        <v>88</v>
      </c>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row>
    <row r="92" spans="1:77" ht="6" customHeight="1" x14ac:dyDescent="0.2">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row>
    <row r="93" spans="1:77" ht="27.95" customHeight="1" x14ac:dyDescent="0.2">
      <c r="A93" s="9" t="s">
        <v>2</v>
      </c>
      <c r="B93" s="73" t="s">
        <v>81</v>
      </c>
      <c r="C93" s="74"/>
      <c r="D93" s="74"/>
      <c r="E93" s="74"/>
      <c r="F93" s="74"/>
      <c r="G93" s="74"/>
      <c r="H93" s="74"/>
      <c r="I93" s="74"/>
      <c r="J93" s="74"/>
      <c r="K93" s="74"/>
      <c r="L93" s="74"/>
      <c r="M93" s="10"/>
      <c r="N93" s="80" t="s">
        <v>82</v>
      </c>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11"/>
      <c r="AU93" s="73" t="s">
        <v>85</v>
      </c>
      <c r="AV93" s="74"/>
      <c r="AW93" s="74"/>
      <c r="AX93" s="74"/>
      <c r="AY93" s="74"/>
      <c r="AZ93" s="74"/>
      <c r="BA93" s="74"/>
      <c r="BB93" s="74"/>
      <c r="BC93" s="11"/>
      <c r="BD93" s="11"/>
      <c r="BE93" s="11"/>
      <c r="BF93" s="11"/>
      <c r="BG93" s="11"/>
      <c r="BH93" s="11"/>
      <c r="BI93" s="11"/>
      <c r="BJ93" s="11"/>
      <c r="BK93" s="11"/>
      <c r="BL93" s="11"/>
    </row>
    <row r="94" spans="1:77" ht="21.75" customHeight="1" x14ac:dyDescent="0.2">
      <c r="A94" s="12"/>
      <c r="B94" s="77" t="s">
        <v>8</v>
      </c>
      <c r="C94" s="77"/>
      <c r="D94" s="77"/>
      <c r="E94" s="77"/>
      <c r="F94" s="77"/>
      <c r="G94" s="77"/>
      <c r="H94" s="77"/>
      <c r="I94" s="77"/>
      <c r="J94" s="77"/>
      <c r="K94" s="77"/>
      <c r="L94" s="77"/>
      <c r="M94" s="12"/>
      <c r="N94" s="81" t="s">
        <v>9</v>
      </c>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12"/>
      <c r="AU94" s="77" t="s">
        <v>10</v>
      </c>
      <c r="AV94" s="77"/>
      <c r="AW94" s="77"/>
      <c r="AX94" s="77"/>
      <c r="AY94" s="77"/>
      <c r="AZ94" s="77"/>
      <c r="BA94" s="77"/>
      <c r="BB94" s="77"/>
      <c r="BC94" s="12"/>
      <c r="BD94" s="12"/>
      <c r="BE94" s="12"/>
      <c r="BF94" s="12"/>
      <c r="BG94" s="12"/>
      <c r="BH94" s="12"/>
      <c r="BI94" s="12"/>
      <c r="BJ94" s="12"/>
      <c r="BK94" s="12"/>
      <c r="BL94" s="12"/>
    </row>
    <row r="95" spans="1:77" ht="6" customHeight="1" x14ac:dyDescent="0.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s="13"/>
      <c r="BF95" s="13"/>
      <c r="BG95" s="13"/>
      <c r="BH95" s="13"/>
      <c r="BI95" s="13"/>
      <c r="BJ95" s="13"/>
      <c r="BK95" s="13"/>
      <c r="BL95" s="13"/>
    </row>
    <row r="96" spans="1:77" ht="27.95" customHeight="1" x14ac:dyDescent="0.2">
      <c r="A96" s="11" t="s">
        <v>6</v>
      </c>
      <c r="B96" s="73" t="s">
        <v>91</v>
      </c>
      <c r="C96" s="74"/>
      <c r="D96" s="74"/>
      <c r="E96" s="74"/>
      <c r="F96" s="74"/>
      <c r="G96" s="74"/>
      <c r="H96" s="74"/>
      <c r="I96" s="74"/>
      <c r="J96" s="74"/>
      <c r="K96" s="74"/>
      <c r="L96" s="74"/>
      <c r="M96" s="10"/>
      <c r="N96" s="80" t="s">
        <v>90</v>
      </c>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11"/>
      <c r="AU96" s="73" t="s">
        <v>85</v>
      </c>
      <c r="AV96" s="74"/>
      <c r="AW96" s="74"/>
      <c r="AX96" s="74"/>
      <c r="AY96" s="74"/>
      <c r="AZ96" s="74"/>
      <c r="BA96" s="74"/>
      <c r="BB96" s="74"/>
      <c r="BC96" s="14"/>
      <c r="BD96" s="14"/>
      <c r="BE96" s="14"/>
      <c r="BF96" s="14"/>
      <c r="BG96" s="14"/>
      <c r="BH96" s="14"/>
      <c r="BI96" s="14"/>
      <c r="BJ96" s="14"/>
      <c r="BK96" s="14"/>
      <c r="BL96" s="15"/>
    </row>
    <row r="97" spans="1:79" ht="23.25" customHeight="1" x14ac:dyDescent="0.2">
      <c r="A97" s="12"/>
      <c r="B97" s="77" t="s">
        <v>8</v>
      </c>
      <c r="C97" s="77"/>
      <c r="D97" s="77"/>
      <c r="E97" s="77"/>
      <c r="F97" s="77"/>
      <c r="G97" s="77"/>
      <c r="H97" s="77"/>
      <c r="I97" s="77"/>
      <c r="J97" s="77"/>
      <c r="K97" s="77"/>
      <c r="L97" s="77"/>
      <c r="M97" s="12"/>
      <c r="N97" s="81" t="s">
        <v>11</v>
      </c>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12"/>
      <c r="AU97" s="77" t="s">
        <v>10</v>
      </c>
      <c r="AV97" s="77"/>
      <c r="AW97" s="77"/>
      <c r="AX97" s="77"/>
      <c r="AY97" s="77"/>
      <c r="AZ97" s="77"/>
      <c r="BA97" s="77"/>
      <c r="BB97" s="77"/>
      <c r="BC97" s="16"/>
      <c r="BD97" s="16"/>
      <c r="BE97" s="16"/>
      <c r="BF97" s="16"/>
      <c r="BG97" s="16"/>
      <c r="BH97" s="16"/>
      <c r="BI97" s="16"/>
      <c r="BJ97" s="16"/>
      <c r="BK97" s="16"/>
      <c r="BL97" s="16"/>
    </row>
    <row r="98" spans="1:79" ht="6.7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row>
    <row r="99" spans="1:79" ht="42.75" customHeight="1" x14ac:dyDescent="0.2">
      <c r="A99" s="9" t="s">
        <v>7</v>
      </c>
      <c r="B99" s="73" t="s">
        <v>176</v>
      </c>
      <c r="C99" s="74"/>
      <c r="D99" s="74"/>
      <c r="E99" s="74"/>
      <c r="F99" s="74"/>
      <c r="G99" s="74"/>
      <c r="H99" s="74"/>
      <c r="I99" s="74"/>
      <c r="J99" s="74"/>
      <c r="K99" s="74"/>
      <c r="L99" s="74"/>
      <c r="M99"/>
      <c r="N99" s="73" t="s">
        <v>177</v>
      </c>
      <c r="O99" s="74"/>
      <c r="P99" s="74"/>
      <c r="Q99" s="74"/>
      <c r="R99" s="74"/>
      <c r="S99" s="74"/>
      <c r="T99" s="74"/>
      <c r="U99" s="74"/>
      <c r="V99" s="74"/>
      <c r="W99" s="74"/>
      <c r="X99" s="74"/>
      <c r="Y99" s="74"/>
      <c r="Z99" s="14"/>
      <c r="AA99" s="73" t="s">
        <v>178</v>
      </c>
      <c r="AB99" s="74"/>
      <c r="AC99" s="74"/>
      <c r="AD99" s="74"/>
      <c r="AE99" s="74"/>
      <c r="AF99" s="74"/>
      <c r="AG99" s="74"/>
      <c r="AH99" s="74"/>
      <c r="AI99" s="74"/>
      <c r="AJ99" s="14"/>
      <c r="AK99" s="75" t="s">
        <v>174</v>
      </c>
      <c r="AL99" s="76"/>
      <c r="AM99" s="76"/>
      <c r="AN99" s="76"/>
      <c r="AO99" s="76"/>
      <c r="AP99" s="76"/>
      <c r="AQ99" s="76"/>
      <c r="AR99" s="76"/>
      <c r="AS99" s="76"/>
      <c r="AT99" s="76"/>
      <c r="AU99" s="76"/>
      <c r="AV99" s="76"/>
      <c r="AW99" s="76"/>
      <c r="AX99" s="76"/>
      <c r="AY99" s="76"/>
      <c r="AZ99" s="76"/>
      <c r="BA99" s="76"/>
      <c r="BB99" s="76"/>
      <c r="BC99" s="76"/>
      <c r="BD99" s="14"/>
      <c r="BE99" s="73" t="s">
        <v>86</v>
      </c>
      <c r="BF99" s="74"/>
      <c r="BG99" s="74"/>
      <c r="BH99" s="74"/>
      <c r="BI99" s="74"/>
      <c r="BJ99" s="74"/>
      <c r="BK99" s="74"/>
      <c r="BL99" s="74"/>
    </row>
    <row r="100" spans="1:79" ht="23.25" customHeight="1" x14ac:dyDescent="0.2">
      <c r="A100"/>
      <c r="B100" s="77" t="s">
        <v>8</v>
      </c>
      <c r="C100" s="77"/>
      <c r="D100" s="77"/>
      <c r="E100" s="77"/>
      <c r="F100" s="77"/>
      <c r="G100" s="77"/>
      <c r="H100" s="77"/>
      <c r="I100" s="77"/>
      <c r="J100" s="77"/>
      <c r="K100" s="77"/>
      <c r="L100" s="77"/>
      <c r="M100"/>
      <c r="N100" s="77" t="s">
        <v>12</v>
      </c>
      <c r="O100" s="77"/>
      <c r="P100" s="77"/>
      <c r="Q100" s="77"/>
      <c r="R100" s="77"/>
      <c r="S100" s="77"/>
      <c r="T100" s="77"/>
      <c r="U100" s="77"/>
      <c r="V100" s="77"/>
      <c r="W100" s="77"/>
      <c r="X100" s="77"/>
      <c r="Y100" s="77"/>
      <c r="Z100" s="16"/>
      <c r="AA100" s="78" t="s">
        <v>13</v>
      </c>
      <c r="AB100" s="78"/>
      <c r="AC100" s="78"/>
      <c r="AD100" s="78"/>
      <c r="AE100" s="78"/>
      <c r="AF100" s="78"/>
      <c r="AG100" s="78"/>
      <c r="AH100" s="78"/>
      <c r="AI100" s="78"/>
      <c r="AJ100" s="16"/>
      <c r="AK100" s="79" t="s">
        <v>14</v>
      </c>
      <c r="AL100" s="79"/>
      <c r="AM100" s="79"/>
      <c r="AN100" s="79"/>
      <c r="AO100" s="79"/>
      <c r="AP100" s="79"/>
      <c r="AQ100" s="79"/>
      <c r="AR100" s="79"/>
      <c r="AS100" s="79"/>
      <c r="AT100" s="79"/>
      <c r="AU100" s="79"/>
      <c r="AV100" s="79"/>
      <c r="AW100" s="79"/>
      <c r="AX100" s="79"/>
      <c r="AY100" s="79"/>
      <c r="AZ100" s="79"/>
      <c r="BA100" s="79"/>
      <c r="BB100" s="79"/>
      <c r="BC100" s="79"/>
      <c r="BD100" s="16"/>
      <c r="BE100" s="77" t="s">
        <v>15</v>
      </c>
      <c r="BF100" s="77"/>
      <c r="BG100" s="77"/>
      <c r="BH100" s="77"/>
      <c r="BI100" s="77"/>
      <c r="BJ100" s="77"/>
      <c r="BK100" s="77"/>
      <c r="BL100" s="77"/>
    </row>
    <row r="101" spans="1:79" s="18" customFormat="1" ht="12" customHeight="1" x14ac:dyDescent="0.2">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s="18" customFormat="1" ht="19.5" customHeight="1" x14ac:dyDescent="0.2">
      <c r="A102" s="9" t="s">
        <v>55</v>
      </c>
      <c r="B102" s="71" t="s">
        <v>56</v>
      </c>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ht="28.5" customHeight="1" x14ac:dyDescent="0.2">
      <c r="A103" s="72" t="s">
        <v>0</v>
      </c>
      <c r="B103" s="72"/>
      <c r="C103" s="72" t="s">
        <v>57</v>
      </c>
      <c r="D103" s="72"/>
      <c r="E103" s="72"/>
      <c r="F103" s="72"/>
      <c r="G103" s="72"/>
      <c r="H103" s="72"/>
      <c r="I103" s="72"/>
      <c r="J103" s="72"/>
      <c r="K103" s="72"/>
      <c r="L103" s="72"/>
      <c r="M103" s="72"/>
      <c r="N103" s="72"/>
      <c r="O103" s="72"/>
      <c r="P103" s="72"/>
      <c r="Q103" s="72"/>
      <c r="R103" s="72"/>
      <c r="S103" s="72"/>
      <c r="T103" s="72"/>
      <c r="U103" s="72"/>
      <c r="V103" s="72"/>
      <c r="W103" s="72"/>
      <c r="X103" s="72"/>
      <c r="Y103" s="72" t="s">
        <v>58</v>
      </c>
      <c r="Z103" s="72"/>
      <c r="AA103" s="72"/>
      <c r="AB103" s="72"/>
      <c r="AC103" s="72"/>
      <c r="AD103" s="72"/>
      <c r="AE103" s="72"/>
      <c r="AF103" s="72"/>
      <c r="AG103" s="72"/>
      <c r="AH103" s="72"/>
      <c r="AI103" s="72"/>
      <c r="AJ103" s="72"/>
      <c r="AK103" s="72"/>
      <c r="AL103" s="72"/>
      <c r="AM103" s="72"/>
      <c r="AN103" s="72"/>
      <c r="AO103" s="72"/>
      <c r="AP103" s="72"/>
    </row>
    <row r="104" spans="1:79" ht="31.5" customHeight="1" x14ac:dyDescent="0.2">
      <c r="A104" s="72"/>
      <c r="B104" s="72"/>
      <c r="C104" s="72"/>
      <c r="D104" s="72"/>
      <c r="E104" s="72"/>
      <c r="F104" s="72"/>
      <c r="G104" s="72"/>
      <c r="H104" s="72"/>
      <c r="I104" s="72"/>
      <c r="J104" s="72"/>
      <c r="K104" s="72"/>
      <c r="L104" s="72"/>
      <c r="M104" s="72"/>
      <c r="N104" s="72"/>
      <c r="O104" s="72"/>
      <c r="P104" s="72"/>
      <c r="Q104" s="72"/>
      <c r="R104" s="72"/>
      <c r="S104" s="72"/>
      <c r="T104" s="72"/>
      <c r="U104" s="72"/>
      <c r="V104" s="72"/>
      <c r="W104" s="72"/>
      <c r="X104" s="72"/>
      <c r="Y104" s="72" t="s">
        <v>59</v>
      </c>
      <c r="Z104" s="72"/>
      <c r="AA104" s="72"/>
      <c r="AB104" s="72"/>
      <c r="AC104" s="72"/>
      <c r="AD104" s="72"/>
      <c r="AE104" s="72" t="s">
        <v>60</v>
      </c>
      <c r="AF104" s="72"/>
      <c r="AG104" s="72"/>
      <c r="AH104" s="72"/>
      <c r="AI104" s="72"/>
      <c r="AJ104" s="72"/>
      <c r="AK104" s="72" t="s">
        <v>61</v>
      </c>
      <c r="AL104" s="72"/>
      <c r="AM104" s="72"/>
      <c r="AN104" s="72"/>
      <c r="AO104" s="72"/>
      <c r="AP104" s="72"/>
    </row>
    <row r="105" spans="1:79" ht="17.25" customHeight="1" x14ac:dyDescent="0.2">
      <c r="A105" s="72">
        <v>1</v>
      </c>
      <c r="B105" s="72"/>
      <c r="C105" s="72">
        <v>2</v>
      </c>
      <c r="D105" s="72"/>
      <c r="E105" s="72"/>
      <c r="F105" s="72"/>
      <c r="G105" s="72"/>
      <c r="H105" s="72"/>
      <c r="I105" s="72"/>
      <c r="J105" s="72"/>
      <c r="K105" s="72"/>
      <c r="L105" s="72"/>
      <c r="M105" s="72"/>
      <c r="N105" s="72"/>
      <c r="O105" s="72"/>
      <c r="P105" s="72"/>
      <c r="Q105" s="72"/>
      <c r="R105" s="72"/>
      <c r="S105" s="72"/>
      <c r="T105" s="72"/>
      <c r="U105" s="72"/>
      <c r="V105" s="72"/>
      <c r="W105" s="72"/>
      <c r="X105" s="72"/>
      <c r="Y105" s="72">
        <v>3</v>
      </c>
      <c r="Z105" s="72"/>
      <c r="AA105" s="72"/>
      <c r="AB105" s="72"/>
      <c r="AC105" s="72"/>
      <c r="AD105" s="72"/>
      <c r="AE105" s="72">
        <v>4</v>
      </c>
      <c r="AF105" s="72"/>
      <c r="AG105" s="72"/>
      <c r="AH105" s="72"/>
      <c r="AI105" s="72"/>
      <c r="AJ105" s="72"/>
      <c r="AK105" s="72">
        <v>5</v>
      </c>
      <c r="AL105" s="72"/>
      <c r="AM105" s="72"/>
      <c r="AN105" s="72"/>
      <c r="AO105" s="72"/>
      <c r="AP105" s="72"/>
    </row>
    <row r="106" spans="1:79" s="18" customFormat="1" ht="17.25" hidden="1" customHeight="1" x14ac:dyDescent="0.2">
      <c r="A106" s="72" t="s">
        <v>4</v>
      </c>
      <c r="B106" s="72"/>
      <c r="C106" s="72" t="s">
        <v>5</v>
      </c>
      <c r="D106" s="72"/>
      <c r="E106" s="72"/>
      <c r="F106" s="72"/>
      <c r="G106" s="72"/>
      <c r="H106" s="72"/>
      <c r="I106" s="72"/>
      <c r="J106" s="72"/>
      <c r="K106" s="72"/>
      <c r="L106" s="72"/>
      <c r="M106" s="72"/>
      <c r="N106" s="72"/>
      <c r="O106" s="72"/>
      <c r="P106" s="72"/>
      <c r="Q106" s="72"/>
      <c r="R106" s="72"/>
      <c r="S106" s="72"/>
      <c r="T106" s="72"/>
      <c r="U106" s="72"/>
      <c r="V106" s="72"/>
      <c r="W106" s="72"/>
      <c r="X106" s="72"/>
      <c r="Y106" s="72" t="s">
        <v>33</v>
      </c>
      <c r="Z106" s="72"/>
      <c r="AA106" s="72"/>
      <c r="AB106" s="72"/>
      <c r="AC106" s="72"/>
      <c r="AD106" s="72"/>
      <c r="AE106" s="72" t="s">
        <v>34</v>
      </c>
      <c r="AF106" s="72"/>
      <c r="AG106" s="72"/>
      <c r="AH106" s="72"/>
      <c r="AI106" s="72"/>
      <c r="AJ106" s="72"/>
      <c r="AK106" s="72" t="s">
        <v>62</v>
      </c>
      <c r="AL106" s="72"/>
      <c r="AM106" s="72"/>
      <c r="AN106" s="72"/>
      <c r="AO106" s="72"/>
      <c r="AP106" s="72"/>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CA106" s="18" t="s">
        <v>65</v>
      </c>
    </row>
    <row r="107" spans="1:79" s="40" customFormat="1" ht="31.5" customHeight="1" x14ac:dyDescent="0.15">
      <c r="A107" s="67">
        <v>1</v>
      </c>
      <c r="B107" s="67"/>
      <c r="C107" s="68" t="s">
        <v>174</v>
      </c>
      <c r="D107" s="69"/>
      <c r="E107" s="69"/>
      <c r="F107" s="69"/>
      <c r="G107" s="69"/>
      <c r="H107" s="69"/>
      <c r="I107" s="69"/>
      <c r="J107" s="69"/>
      <c r="K107" s="69"/>
      <c r="L107" s="69"/>
      <c r="M107" s="69"/>
      <c r="N107" s="69"/>
      <c r="O107" s="69"/>
      <c r="P107" s="69"/>
      <c r="Q107" s="69"/>
      <c r="R107" s="69"/>
      <c r="S107" s="69"/>
      <c r="T107" s="69"/>
      <c r="U107" s="69"/>
      <c r="V107" s="69"/>
      <c r="W107" s="69"/>
      <c r="X107" s="70"/>
      <c r="Y107" s="67">
        <v>218.64</v>
      </c>
      <c r="Z107" s="67"/>
      <c r="AA107" s="67"/>
      <c r="AB107" s="67"/>
      <c r="AC107" s="67"/>
      <c r="AD107" s="67"/>
      <c r="AE107" s="67">
        <v>0</v>
      </c>
      <c r="AF107" s="67"/>
      <c r="AG107" s="67"/>
      <c r="AH107" s="67"/>
      <c r="AI107" s="67"/>
      <c r="AJ107" s="67"/>
      <c r="AK107" s="67">
        <v>0</v>
      </c>
      <c r="AL107" s="67"/>
      <c r="AM107" s="67"/>
      <c r="AN107" s="67"/>
      <c r="AO107" s="67"/>
      <c r="AP107" s="67"/>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CA107" s="40" t="s">
        <v>66</v>
      </c>
    </row>
    <row r="108" spans="1:79" s="18" customFormat="1" ht="12" customHeight="1" x14ac:dyDescent="0.2">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row>
    <row r="109" spans="1:79" s="18" customFormat="1" ht="19.5" customHeight="1" x14ac:dyDescent="0.2">
      <c r="A109" s="9" t="s">
        <v>63</v>
      </c>
      <c r="B109" s="71" t="s">
        <v>64</v>
      </c>
      <c r="C109" s="71"/>
      <c r="D109" s="71"/>
      <c r="E109" s="71"/>
      <c r="F109" s="71"/>
      <c r="G109" s="71"/>
      <c r="H109" s="71"/>
      <c r="I109" s="71"/>
      <c r="J109" s="71"/>
      <c r="K109" s="71"/>
      <c r="L109" s="71"/>
      <c r="M109" s="71"/>
      <c r="N109" s="71"/>
      <c r="O109" s="71"/>
      <c r="P109" s="71"/>
      <c r="Q109" s="71"/>
      <c r="R109" s="71"/>
      <c r="S109" s="71"/>
      <c r="T109" s="71"/>
      <c r="U109" s="71"/>
      <c r="V109" s="71"/>
      <c r="W109" s="71"/>
      <c r="X109" s="71"/>
      <c r="Y109" s="71"/>
      <c r="Z109" s="71"/>
      <c r="AA109" s="71"/>
      <c r="AB109" s="71"/>
      <c r="AC109" s="71"/>
      <c r="AD109" s="71"/>
      <c r="AE109" s="71"/>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row>
    <row r="110" spans="1:79" ht="15.95" customHeight="1" x14ac:dyDescent="0.2">
      <c r="A110" s="60"/>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row>
    <row r="111" spans="1:79" s="18" customFormat="1" ht="12" customHeight="1" x14ac:dyDescent="0.2">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row>
    <row r="112" spans="1:79" ht="15.95" customHeight="1" x14ac:dyDescent="0.25">
      <c r="A112" s="1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row>
    <row r="113" spans="1:60" ht="42" customHeight="1" x14ac:dyDescent="0.25">
      <c r="A113" s="62" t="s">
        <v>83</v>
      </c>
      <c r="B113" s="61"/>
      <c r="C113" s="61"/>
      <c r="D113" s="61"/>
      <c r="E113" s="61"/>
      <c r="F113" s="61"/>
      <c r="G113" s="61"/>
      <c r="H113" s="61"/>
      <c r="I113" s="61"/>
      <c r="J113" s="61"/>
      <c r="K113" s="61"/>
      <c r="L113" s="61"/>
      <c r="M113" s="61"/>
      <c r="N113" s="61"/>
      <c r="O113" s="61"/>
      <c r="P113" s="61"/>
      <c r="Q113" s="61"/>
      <c r="R113" s="61"/>
      <c r="S113" s="61"/>
      <c r="T113" s="61"/>
      <c r="U113" s="61"/>
      <c r="V113" s="61"/>
      <c r="W113" s="63"/>
      <c r="X113" s="63"/>
      <c r="Y113" s="63"/>
      <c r="Z113" s="63"/>
      <c r="AA113" s="63"/>
      <c r="AB113" s="63"/>
      <c r="AC113" s="63"/>
      <c r="AD113" s="63"/>
      <c r="AE113" s="63"/>
      <c r="AF113" s="63"/>
      <c r="AG113" s="63"/>
      <c r="AH113" s="63"/>
      <c r="AI113" s="63"/>
      <c r="AJ113" s="63"/>
      <c r="AK113" s="63"/>
      <c r="AL113" s="63"/>
      <c r="AM113" s="63"/>
      <c r="AN113" s="2"/>
      <c r="AO113" s="2"/>
      <c r="AP113" s="64" t="s">
        <v>84</v>
      </c>
      <c r="AQ113" s="65"/>
      <c r="AR113" s="65"/>
      <c r="AS113" s="65"/>
      <c r="AT113" s="65"/>
      <c r="AU113" s="65"/>
      <c r="AV113" s="65"/>
      <c r="AW113" s="65"/>
      <c r="AX113" s="65"/>
      <c r="AY113" s="65"/>
      <c r="AZ113" s="65"/>
      <c r="BA113" s="65"/>
      <c r="BB113" s="65"/>
      <c r="BC113" s="65"/>
      <c r="BD113" s="65"/>
      <c r="BE113" s="65"/>
      <c r="BF113" s="65"/>
      <c r="BG113" s="65"/>
      <c r="BH113" s="65"/>
    </row>
    <row r="114" spans="1:60" x14ac:dyDescent="0.2">
      <c r="W114" s="66" t="s">
        <v>3</v>
      </c>
      <c r="X114" s="66"/>
      <c r="Y114" s="66"/>
      <c r="Z114" s="66"/>
      <c r="AA114" s="66"/>
      <c r="AB114" s="66"/>
      <c r="AC114" s="66"/>
      <c r="AD114" s="66"/>
      <c r="AE114" s="66"/>
      <c r="AF114" s="66"/>
      <c r="AG114" s="66"/>
      <c r="AH114" s="66"/>
      <c r="AI114" s="66"/>
      <c r="AJ114" s="66"/>
      <c r="AK114" s="66"/>
      <c r="AL114" s="66"/>
      <c r="AM114" s="66"/>
      <c r="AN114" s="3"/>
      <c r="AO114" s="3"/>
      <c r="AP114" s="66" t="s">
        <v>18</v>
      </c>
      <c r="AQ114" s="66"/>
      <c r="AR114" s="66"/>
      <c r="AS114" s="66"/>
      <c r="AT114" s="66"/>
      <c r="AU114" s="66"/>
      <c r="AV114" s="66"/>
      <c r="AW114" s="66"/>
      <c r="AX114" s="66"/>
      <c r="AY114" s="66"/>
      <c r="AZ114" s="66"/>
      <c r="BA114" s="66"/>
      <c r="BB114" s="66"/>
      <c r="BC114" s="66"/>
      <c r="BD114" s="66"/>
      <c r="BE114" s="66"/>
      <c r="BF114" s="66"/>
      <c r="BG114" s="66"/>
      <c r="BH114" s="66"/>
    </row>
  </sheetData>
  <mergeCells count="22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43:AD43"/>
    <mergeCell ref="A45:BL45"/>
    <mergeCell ref="A47:X47"/>
    <mergeCell ref="Y47:AK47"/>
    <mergeCell ref="AL47:BH47"/>
    <mergeCell ref="A48:X48"/>
    <mergeCell ref="Y48:AK48"/>
    <mergeCell ref="AL48:BH48"/>
    <mergeCell ref="BC36:BH36"/>
    <mergeCell ref="A37:B37"/>
    <mergeCell ref="C37:X37"/>
    <mergeCell ref="Y37:AD37"/>
    <mergeCell ref="AE37:AJ37"/>
    <mergeCell ref="AK37:AP37"/>
    <mergeCell ref="AQ37:AV37"/>
    <mergeCell ref="AW37:BB37"/>
    <mergeCell ref="BC37:BH37"/>
    <mergeCell ref="AW38:BB38"/>
    <mergeCell ref="BC38:BH38"/>
    <mergeCell ref="AW41:BB41"/>
    <mergeCell ref="BC41:BH41"/>
    <mergeCell ref="A41:B41"/>
    <mergeCell ref="C41:X41"/>
    <mergeCell ref="Y41:AD41"/>
    <mergeCell ref="A56:BH56"/>
    <mergeCell ref="A62:BH62"/>
    <mergeCell ref="B64:AW64"/>
    <mergeCell ref="A68:BH68"/>
    <mergeCell ref="A72:BH72"/>
    <mergeCell ref="A74:BH74"/>
    <mergeCell ref="A49:X49"/>
    <mergeCell ref="Y49:AK49"/>
    <mergeCell ref="AL49:BH49"/>
    <mergeCell ref="A50:X50"/>
    <mergeCell ref="Y50:AK50"/>
    <mergeCell ref="AL50:BH50"/>
    <mergeCell ref="A90:BL90"/>
    <mergeCell ref="A91:BL91"/>
    <mergeCell ref="B93:L93"/>
    <mergeCell ref="N93:AS93"/>
    <mergeCell ref="AU93:BB93"/>
    <mergeCell ref="B94:L94"/>
    <mergeCell ref="N94:AS94"/>
    <mergeCell ref="AU94:BB94"/>
    <mergeCell ref="C75:D75"/>
    <mergeCell ref="E75:L75"/>
    <mergeCell ref="C79:D79"/>
    <mergeCell ref="E79:BH79"/>
    <mergeCell ref="A82:BL82"/>
    <mergeCell ref="BE89:BL89"/>
    <mergeCell ref="BE99:BL99"/>
    <mergeCell ref="B100:L100"/>
    <mergeCell ref="N100:Y100"/>
    <mergeCell ref="AA100:AI100"/>
    <mergeCell ref="AK100:BC100"/>
    <mergeCell ref="BE100:BL100"/>
    <mergeCell ref="B96:L96"/>
    <mergeCell ref="N96:AS96"/>
    <mergeCell ref="AU96:BB96"/>
    <mergeCell ref="B97:L97"/>
    <mergeCell ref="N97:AS97"/>
    <mergeCell ref="AU97:BB97"/>
    <mergeCell ref="B102:AE102"/>
    <mergeCell ref="A103:B104"/>
    <mergeCell ref="C103:X104"/>
    <mergeCell ref="Y103:AP103"/>
    <mergeCell ref="Y104:AD104"/>
    <mergeCell ref="AE104:AJ104"/>
    <mergeCell ref="AK104:AP104"/>
    <mergeCell ref="B99:L99"/>
    <mergeCell ref="N99:Y99"/>
    <mergeCell ref="AA99:AI99"/>
    <mergeCell ref="AK99:BC99"/>
    <mergeCell ref="A105:B105"/>
    <mergeCell ref="C105:X105"/>
    <mergeCell ref="Y105:AD105"/>
    <mergeCell ref="AE105:AJ105"/>
    <mergeCell ref="AK105:AP105"/>
    <mergeCell ref="A106:B106"/>
    <mergeCell ref="C106:X106"/>
    <mergeCell ref="Y106:AD106"/>
    <mergeCell ref="AE106:AJ106"/>
    <mergeCell ref="AK106:AP106"/>
    <mergeCell ref="A110:BL110"/>
    <mergeCell ref="A113:V113"/>
    <mergeCell ref="W113:AM113"/>
    <mergeCell ref="AP113:BH113"/>
    <mergeCell ref="W114:AM114"/>
    <mergeCell ref="AP114:BH114"/>
    <mergeCell ref="A107:B107"/>
    <mergeCell ref="C107:X107"/>
    <mergeCell ref="Y107:AD107"/>
    <mergeCell ref="AE107:AJ107"/>
    <mergeCell ref="AK107:AP107"/>
    <mergeCell ref="B109:AE109"/>
    <mergeCell ref="A31:B31"/>
    <mergeCell ref="C31:X31"/>
    <mergeCell ref="Y31:AD31"/>
    <mergeCell ref="AE31:AJ31"/>
    <mergeCell ref="AK31:AP31"/>
    <mergeCell ref="AQ31:AV31"/>
    <mergeCell ref="A38:B38"/>
    <mergeCell ref="C38:X38"/>
    <mergeCell ref="Y38:AD38"/>
    <mergeCell ref="AE38:AJ38"/>
    <mergeCell ref="AK38:AP38"/>
    <mergeCell ref="AQ38:AV38"/>
    <mergeCell ref="A35:BH35"/>
    <mergeCell ref="A36:B36"/>
    <mergeCell ref="C36:X36"/>
    <mergeCell ref="Y36:AD36"/>
    <mergeCell ref="AE36:AJ36"/>
    <mergeCell ref="AK36:AP36"/>
    <mergeCell ref="AQ36:AV36"/>
    <mergeCell ref="AW36:BB36"/>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E41:AJ41"/>
    <mergeCell ref="AK41:AP41"/>
    <mergeCell ref="AQ41:AV41"/>
    <mergeCell ref="AW39:BB39"/>
    <mergeCell ref="BC39:BH39"/>
    <mergeCell ref="A40:B40"/>
    <mergeCell ref="C40:X40"/>
    <mergeCell ref="Y40:AD40"/>
    <mergeCell ref="AE40:AJ40"/>
    <mergeCell ref="AK40:AP40"/>
    <mergeCell ref="AQ40:AV40"/>
    <mergeCell ref="AW40:BB40"/>
    <mergeCell ref="BC40:BH40"/>
    <mergeCell ref="A39:B39"/>
    <mergeCell ref="C39:X39"/>
    <mergeCell ref="Y39:AD39"/>
    <mergeCell ref="AE39:AJ39"/>
    <mergeCell ref="AK39:AP39"/>
    <mergeCell ref="AQ39:AV39"/>
  </mergeCells>
  <conditionalFormatting sqref="A30:B34 A37:B41 A43:A81 B51:B52 B54:B55 B57:B61 B63:B67 B69:B81 A83:B83">
    <cfRule type="cellIs" dxfId="75" priority="2" stopIfTrue="1" operator="equal">
      <formula>0</formula>
    </cfRule>
  </conditionalFormatting>
  <conditionalFormatting sqref="C57">
    <cfRule type="cellIs" dxfId="74" priority="9" stopIfTrue="1" operator="equal">
      <formula>$C37</formula>
    </cfRule>
  </conditionalFormatting>
  <conditionalFormatting sqref="C58:C61 C63:C67">
    <cfRule type="cellIs" dxfId="73" priority="4" stopIfTrue="1" operator="equal">
      <formula>$C42</formula>
    </cfRule>
  </conditionalFormatting>
  <conditionalFormatting sqref="C69:C81">
    <cfRule type="cellIs" dxfId="72" priority="3" stopIfTrue="1" operator="equal">
      <formula>$C60</formula>
    </cfRule>
  </conditionalFormatting>
  <conditionalFormatting sqref="C83">
    <cfRule type="cellIs" dxfId="71" priority="1" stopIfTrue="1" operator="equal">
      <formula>$C82</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8" max="68" man="1"/>
  </rowBreaks>
  <drawing r:id="rId2"/>
  <legacyDrawing r:id="rId3"/>
  <oleObjects>
    <mc:AlternateContent xmlns:mc="http://schemas.openxmlformats.org/markup-compatibility/2006">
      <mc:Choice Requires="x14">
        <oleObject progId="Equation.3" shapeId="6145" r:id="rId4">
          <objectPr defaultSize="0" autoPict="0" r:id="rId5">
            <anchor moveWithCells="1" sizeWithCells="1">
              <from>
                <xdr:col>1</xdr:col>
                <xdr:colOff>171450</xdr:colOff>
                <xdr:row>51</xdr:row>
                <xdr:rowOff>152400</xdr:rowOff>
              </from>
              <to>
                <xdr:col>17</xdr:col>
                <xdr:colOff>142875</xdr:colOff>
                <xdr:row>55</xdr:row>
                <xdr:rowOff>0</xdr:rowOff>
              </to>
            </anchor>
          </objectPr>
        </oleObject>
      </mc:Choice>
      <mc:Fallback>
        <oleObject progId="Equation.3" shapeId="6145" r:id="rId4"/>
      </mc:Fallback>
    </mc:AlternateContent>
    <mc:AlternateContent xmlns:mc="http://schemas.openxmlformats.org/markup-compatibility/2006">
      <mc:Choice Requires="x14">
        <oleObject progId="Equation.3" shapeId="6146" r:id="rId6">
          <objectPr defaultSize="0" autoPict="0" r:id="rId7">
            <anchor moveWithCells="1" sizeWithCells="1">
              <from>
                <xdr:col>1</xdr:col>
                <xdr:colOff>180975</xdr:colOff>
                <xdr:row>57</xdr:row>
                <xdr:rowOff>161925</xdr:rowOff>
              </from>
              <to>
                <xdr:col>15</xdr:col>
                <xdr:colOff>161925</xdr:colOff>
                <xdr:row>61</xdr:row>
                <xdr:rowOff>0</xdr:rowOff>
              </to>
            </anchor>
          </objectPr>
        </oleObject>
      </mc:Choice>
      <mc:Fallback>
        <oleObject progId="Equation.3" shapeId="6146" r:id="rId6"/>
      </mc:Fallback>
    </mc:AlternateContent>
    <mc:AlternateContent xmlns:mc="http://schemas.openxmlformats.org/markup-compatibility/2006">
      <mc:Choice Requires="x14">
        <oleObject progId="Equation.3" shapeId="6147" r:id="rId8">
          <objectPr defaultSize="0" autoPict="0" r:id="rId9">
            <anchor moveWithCells="1">
              <from>
                <xdr:col>26</xdr:col>
                <xdr:colOff>28575</xdr:colOff>
                <xdr:row>41</xdr:row>
                <xdr:rowOff>28575</xdr:rowOff>
              </from>
              <to>
                <xdr:col>29</xdr:col>
                <xdr:colOff>114300</xdr:colOff>
                <xdr:row>43</xdr:row>
                <xdr:rowOff>114300</xdr:rowOff>
              </to>
            </anchor>
          </objectPr>
        </oleObject>
      </mc:Choice>
      <mc:Fallback>
        <oleObject progId="Equation.3" shapeId="6147" r:id="rId8"/>
      </mc:Fallback>
    </mc:AlternateContent>
    <mc:AlternateContent xmlns:mc="http://schemas.openxmlformats.org/markup-compatibility/2006">
      <mc:Choice Requires="x14">
        <oleObject progId="Equation.3" shapeId="6148" r:id="rId10">
          <objectPr defaultSize="0" autoPict="0" r:id="rId11">
            <anchor moveWithCells="1" sizeWithCells="1">
              <from>
                <xdr:col>1</xdr:col>
                <xdr:colOff>190500</xdr:colOff>
                <xdr:row>63</xdr:row>
                <xdr:rowOff>295275</xdr:rowOff>
              </from>
              <to>
                <xdr:col>18</xdr:col>
                <xdr:colOff>47625</xdr:colOff>
                <xdr:row>66</xdr:row>
                <xdr:rowOff>238125</xdr:rowOff>
              </to>
            </anchor>
          </objectPr>
        </oleObject>
      </mc:Choice>
      <mc:Fallback>
        <oleObject progId="Equation.3" shapeId="6148" r:id="rId10"/>
      </mc:Fallback>
    </mc:AlternateContent>
    <mc:AlternateContent xmlns:mc="http://schemas.openxmlformats.org/markup-compatibility/2006">
      <mc:Choice Requires="x14">
        <oleObject progId="Equation.3" shapeId="6149" r:id="rId12">
          <objectPr defaultSize="0" autoPict="0" r:id="rId13">
            <anchor moveWithCells="1" sizeWithCells="1">
              <from>
                <xdr:col>1</xdr:col>
                <xdr:colOff>180975</xdr:colOff>
                <xdr:row>68</xdr:row>
                <xdr:rowOff>57150</xdr:rowOff>
              </from>
              <to>
                <xdr:col>7</xdr:col>
                <xdr:colOff>85725</xdr:colOff>
                <xdr:row>71</xdr:row>
                <xdr:rowOff>0</xdr:rowOff>
              </to>
            </anchor>
          </objectPr>
        </oleObject>
      </mc:Choice>
      <mc:Fallback>
        <oleObject progId="Equation.3" shapeId="6149" r:id="rId12"/>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189</v>
      </c>
      <c r="C19" s="74"/>
      <c r="D19" s="74"/>
      <c r="E19" s="74"/>
      <c r="F19" s="74"/>
      <c r="G19" s="74"/>
      <c r="H19" s="74"/>
      <c r="I19" s="74"/>
      <c r="J19" s="74"/>
      <c r="K19" s="74"/>
      <c r="L19" s="74"/>
      <c r="M19"/>
      <c r="N19" s="73" t="s">
        <v>190</v>
      </c>
      <c r="O19" s="74"/>
      <c r="P19" s="74"/>
      <c r="Q19" s="74"/>
      <c r="R19" s="74"/>
      <c r="S19" s="74"/>
      <c r="T19" s="74"/>
      <c r="U19" s="74"/>
      <c r="V19" s="74"/>
      <c r="W19" s="74"/>
      <c r="X19" s="74"/>
      <c r="Y19" s="74"/>
      <c r="Z19" s="14"/>
      <c r="AA19" s="73" t="s">
        <v>191</v>
      </c>
      <c r="AB19" s="74"/>
      <c r="AC19" s="74"/>
      <c r="AD19" s="74"/>
      <c r="AE19" s="74"/>
      <c r="AF19" s="74"/>
      <c r="AG19" s="74"/>
      <c r="AH19" s="74"/>
      <c r="AI19" s="74"/>
      <c r="AJ19" s="14"/>
      <c r="AK19" s="75" t="s">
        <v>187</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185</v>
      </c>
      <c r="D30" s="58"/>
      <c r="E30" s="58"/>
      <c r="F30" s="58"/>
      <c r="G30" s="58"/>
      <c r="H30" s="58"/>
      <c r="I30" s="58"/>
      <c r="J30" s="58"/>
      <c r="K30" s="58"/>
      <c r="L30" s="58"/>
      <c r="M30" s="58"/>
      <c r="N30" s="58"/>
      <c r="O30" s="58"/>
      <c r="P30" s="58"/>
      <c r="Q30" s="58"/>
      <c r="R30" s="58"/>
      <c r="S30" s="58"/>
      <c r="T30" s="58"/>
      <c r="U30" s="58"/>
      <c r="V30" s="58"/>
      <c r="W30" s="58"/>
      <c r="X30" s="59"/>
      <c r="Y30" s="54">
        <v>804.38</v>
      </c>
      <c r="Z30" s="54"/>
      <c r="AA30" s="54"/>
      <c r="AB30" s="54"/>
      <c r="AC30" s="54"/>
      <c r="AD30" s="54"/>
      <c r="AE30" s="54">
        <v>1846.27</v>
      </c>
      <c r="AF30" s="54"/>
      <c r="AG30" s="54"/>
      <c r="AH30" s="54"/>
      <c r="AI30" s="54"/>
      <c r="AJ30" s="54"/>
      <c r="AK30" s="55">
        <f>IF(BI30 = -1, (IF(AE30=0,0,Y30/AE30)),(IF(Y30=0,0,AE30/Y30)))</f>
        <v>2.2952708918670282</v>
      </c>
      <c r="AL30" s="55"/>
      <c r="AM30" s="55"/>
      <c r="AN30" s="55"/>
      <c r="AO30" s="55"/>
      <c r="AP30" s="55"/>
      <c r="AQ30" s="54">
        <v>3217.33</v>
      </c>
      <c r="AR30" s="54"/>
      <c r="AS30" s="54"/>
      <c r="AT30" s="54"/>
      <c r="AU30" s="54"/>
      <c r="AV30" s="54"/>
      <c r="AW30" s="54">
        <v>2870.63</v>
      </c>
      <c r="AX30" s="54"/>
      <c r="AY30" s="54"/>
      <c r="AZ30" s="54"/>
      <c r="BA30" s="54"/>
      <c r="BB30" s="54"/>
      <c r="BC30" s="55">
        <f>IF(BI30 = -1,(IF(AW30=0,0,AQ30/AW30)),(IF(AQ30=0,0,AW30/AQ30)))</f>
        <v>0.89223983862395218</v>
      </c>
      <c r="BD30" s="55"/>
      <c r="BE30" s="55"/>
      <c r="BF30" s="55"/>
      <c r="BG30" s="55"/>
      <c r="BH30" s="55"/>
      <c r="BI30" s="39">
        <v>0</v>
      </c>
      <c r="CA30" s="1" t="s">
        <v>38</v>
      </c>
    </row>
    <row r="31" spans="1:79" ht="15" customHeight="1" x14ac:dyDescent="0.2">
      <c r="A31" s="56"/>
      <c r="B31" s="56"/>
      <c r="C31" s="57" t="s">
        <v>186</v>
      </c>
      <c r="D31" s="58"/>
      <c r="E31" s="58"/>
      <c r="F31" s="58"/>
      <c r="G31" s="58"/>
      <c r="H31" s="58"/>
      <c r="I31" s="58"/>
      <c r="J31" s="58"/>
      <c r="K31" s="58"/>
      <c r="L31" s="58"/>
      <c r="M31" s="58"/>
      <c r="N31" s="58"/>
      <c r="O31" s="58"/>
      <c r="P31" s="58"/>
      <c r="Q31" s="58"/>
      <c r="R31" s="58"/>
      <c r="S31" s="58"/>
      <c r="T31" s="58"/>
      <c r="U31" s="58"/>
      <c r="V31" s="58"/>
      <c r="W31" s="58"/>
      <c r="X31" s="59"/>
      <c r="Y31" s="54">
        <v>489.9</v>
      </c>
      <c r="Z31" s="54"/>
      <c r="AA31" s="54"/>
      <c r="AB31" s="54"/>
      <c r="AC31" s="54"/>
      <c r="AD31" s="54"/>
      <c r="AE31" s="54">
        <v>482.58</v>
      </c>
      <c r="AF31" s="54"/>
      <c r="AG31" s="54"/>
      <c r="AH31" s="54"/>
      <c r="AI31" s="54"/>
      <c r="AJ31" s="54"/>
      <c r="AK31" s="55">
        <f>IF(BI31 = -1, (IF(AE31=0,0,Y31/AE31)),(IF(Y31=0,0,AE31/Y31)))</f>
        <v>0.98505817513778327</v>
      </c>
      <c r="AL31" s="55"/>
      <c r="AM31" s="55"/>
      <c r="AN31" s="55"/>
      <c r="AO31" s="55"/>
      <c r="AP31" s="55"/>
      <c r="AQ31" s="54">
        <v>100</v>
      </c>
      <c r="AR31" s="54"/>
      <c r="AS31" s="54"/>
      <c r="AT31" s="54"/>
      <c r="AU31" s="54"/>
      <c r="AV31" s="54"/>
      <c r="AW31" s="54">
        <v>99.93</v>
      </c>
      <c r="AX31" s="54"/>
      <c r="AY31" s="54"/>
      <c r="AZ31" s="54"/>
      <c r="BA31" s="54"/>
      <c r="BB31" s="54"/>
      <c r="BC31" s="55">
        <f>IF(BI31 = -1,(IF(AW31=0,0,AQ31/AW31)),(IF(AQ31=0,0,AW31/AQ31)))</f>
        <v>0.99930000000000008</v>
      </c>
      <c r="BD31" s="55"/>
      <c r="BE31" s="55"/>
      <c r="BF31" s="55"/>
      <c r="BG31" s="55"/>
      <c r="BH31" s="55"/>
      <c r="BI31" s="39">
        <v>0</v>
      </c>
    </row>
    <row r="32" spans="1:79" ht="17.25" customHeight="1" x14ac:dyDescent="0.2">
      <c r="A32" s="117" t="s">
        <v>27</v>
      </c>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9"/>
      <c r="BI32" s="39"/>
    </row>
    <row r="33" spans="1:100" ht="18" hidden="1" customHeight="1" x14ac:dyDescent="0.2">
      <c r="A33" s="120" t="s">
        <v>4</v>
      </c>
      <c r="B33" s="120"/>
      <c r="C33" s="121" t="s">
        <v>5</v>
      </c>
      <c r="D33" s="122"/>
      <c r="E33" s="122"/>
      <c r="F33" s="122"/>
      <c r="G33" s="122"/>
      <c r="H33" s="122"/>
      <c r="I33" s="122"/>
      <c r="J33" s="122"/>
      <c r="K33" s="122"/>
      <c r="L33" s="122"/>
      <c r="M33" s="122"/>
      <c r="N33" s="122"/>
      <c r="O33" s="122"/>
      <c r="P33" s="122"/>
      <c r="Q33" s="122"/>
      <c r="R33" s="122"/>
      <c r="S33" s="122"/>
      <c r="T33" s="122"/>
      <c r="U33" s="122"/>
      <c r="V33" s="122"/>
      <c r="W33" s="122"/>
      <c r="X33" s="122"/>
      <c r="Y33" s="123" t="s">
        <v>33</v>
      </c>
      <c r="Z33" s="124"/>
      <c r="AA33" s="124"/>
      <c r="AB33" s="124"/>
      <c r="AC33" s="124"/>
      <c r="AD33" s="124"/>
      <c r="AE33" s="123" t="s">
        <v>34</v>
      </c>
      <c r="AF33" s="124"/>
      <c r="AG33" s="124"/>
      <c r="AH33" s="124"/>
      <c r="AI33" s="124"/>
      <c r="AJ33" s="124"/>
      <c r="AK33" s="125" t="s">
        <v>69</v>
      </c>
      <c r="AL33" s="125"/>
      <c r="AM33" s="125"/>
      <c r="AN33" s="125"/>
      <c r="AO33" s="125"/>
      <c r="AP33" s="125"/>
      <c r="AQ33" s="123" t="s">
        <v>35</v>
      </c>
      <c r="AR33" s="126"/>
      <c r="AS33" s="126"/>
      <c r="AT33" s="126"/>
      <c r="AU33" s="126"/>
      <c r="AV33" s="126"/>
      <c r="AW33" s="123" t="s">
        <v>36</v>
      </c>
      <c r="AX33" s="127"/>
      <c r="AY33" s="127"/>
      <c r="AZ33" s="127"/>
      <c r="BA33" s="127"/>
      <c r="BB33" s="127"/>
      <c r="BC33" s="116" t="s">
        <v>70</v>
      </c>
      <c r="BD33" s="116"/>
      <c r="BE33" s="116"/>
      <c r="BF33" s="116"/>
      <c r="BG33" s="116"/>
      <c r="BH33" s="116"/>
      <c r="BI33" s="39" t="s">
        <v>68</v>
      </c>
      <c r="CA33" s="1" t="s">
        <v>39</v>
      </c>
    </row>
    <row r="34" spans="1:100" s="36" customFormat="1" ht="15" hidden="1" customHeight="1" x14ac:dyDescent="0.2">
      <c r="A34" s="56"/>
      <c r="B34" s="56"/>
      <c r="C34" s="121"/>
      <c r="D34" s="122"/>
      <c r="E34" s="122"/>
      <c r="F34" s="122"/>
      <c r="G34" s="122"/>
      <c r="H34" s="122"/>
      <c r="I34" s="122"/>
      <c r="J34" s="122"/>
      <c r="K34" s="122"/>
      <c r="L34" s="122"/>
      <c r="M34" s="122"/>
      <c r="N34" s="122"/>
      <c r="O34" s="122"/>
      <c r="P34" s="122"/>
      <c r="Q34" s="122"/>
      <c r="R34" s="122"/>
      <c r="S34" s="122"/>
      <c r="T34" s="122"/>
      <c r="U34" s="122"/>
      <c r="V34" s="122"/>
      <c r="W34" s="122"/>
      <c r="X34" s="122"/>
      <c r="Y34" s="54"/>
      <c r="Z34" s="54"/>
      <c r="AA34" s="54"/>
      <c r="AB34" s="54"/>
      <c r="AC34" s="54"/>
      <c r="AD34" s="54"/>
      <c r="AE34" s="54"/>
      <c r="AF34" s="54"/>
      <c r="AG34" s="54"/>
      <c r="AH34" s="54"/>
      <c r="AI34" s="54"/>
      <c r="AJ34" s="54"/>
      <c r="AK34" s="55"/>
      <c r="AL34" s="55"/>
      <c r="AM34" s="55"/>
      <c r="AN34" s="55"/>
      <c r="AO34" s="55"/>
      <c r="AP34" s="55"/>
      <c r="AQ34" s="54"/>
      <c r="AR34" s="54"/>
      <c r="AS34" s="54"/>
      <c r="AT34" s="54"/>
      <c r="AU34" s="54"/>
      <c r="AV34" s="54"/>
      <c r="AW34" s="54"/>
      <c r="AX34" s="54"/>
      <c r="AY34" s="54"/>
      <c r="AZ34" s="54"/>
      <c r="BA34" s="54"/>
      <c r="BB34" s="54"/>
      <c r="BC34" s="55"/>
      <c r="BD34" s="55"/>
      <c r="BE34" s="55"/>
      <c r="BF34" s="55"/>
      <c r="BG34" s="55"/>
      <c r="BH34" s="55"/>
      <c r="BI34" s="39"/>
      <c r="BJ34" s="1"/>
      <c r="BK34" s="1"/>
      <c r="BL34" s="1"/>
      <c r="BM34" s="1"/>
      <c r="BN34" s="1"/>
      <c r="BO34" s="1"/>
      <c r="BP34" s="1"/>
      <c r="BQ34" s="1"/>
      <c r="BR34" s="1"/>
      <c r="BS34" s="1"/>
      <c r="BT34" s="1"/>
      <c r="BU34" s="1"/>
      <c r="BV34" s="1"/>
      <c r="BW34" s="1"/>
      <c r="BX34" s="1"/>
      <c r="BY34" s="1"/>
      <c r="BZ34" s="1"/>
      <c r="CA34" s="1" t="s">
        <v>40</v>
      </c>
      <c r="CB34" s="1"/>
      <c r="CC34" s="1"/>
      <c r="CD34" s="1"/>
      <c r="CE34" s="1"/>
      <c r="CF34" s="1"/>
      <c r="CG34" s="1"/>
      <c r="CH34" s="1"/>
      <c r="CI34" s="1"/>
      <c r="CJ34" s="1"/>
      <c r="CK34" s="1"/>
      <c r="CL34" s="1"/>
      <c r="CM34" s="1"/>
      <c r="CN34" s="1"/>
      <c r="CO34" s="1"/>
      <c r="CP34" s="1"/>
      <c r="CQ34" s="1"/>
      <c r="CR34" s="1"/>
      <c r="CS34" s="1"/>
      <c r="CT34" s="1"/>
      <c r="CU34" s="1"/>
      <c r="CV34" s="1"/>
    </row>
    <row r="35" spans="1:100" ht="15" customHeight="1" x14ac:dyDescent="0.2">
      <c r="AE35" s="26"/>
      <c r="AF35" s="26"/>
      <c r="AG35" s="26"/>
      <c r="AH35" s="26"/>
      <c r="AI35" s="26"/>
      <c r="AJ35" s="26"/>
      <c r="AK35" s="26"/>
      <c r="AL35" s="26"/>
      <c r="AM35" s="26"/>
      <c r="AN35" s="26"/>
      <c r="AO35" s="26"/>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105" t="s">
        <v>41</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customHeight="1" x14ac:dyDescent="0.2">
      <c r="A37" s="37"/>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28"/>
      <c r="AF37" s="27"/>
      <c r="AG37" s="27"/>
      <c r="AH37" s="27"/>
      <c r="AI37" s="27"/>
      <c r="AJ37" s="27"/>
      <c r="AK37" s="29"/>
      <c r="AL37" s="29"/>
      <c r="AM37" s="29"/>
      <c r="AN37" s="29"/>
      <c r="AO37" s="29"/>
      <c r="AP37" s="29"/>
      <c r="AQ37" s="30"/>
      <c r="AR37" s="27"/>
      <c r="AS37" s="27"/>
      <c r="AT37" s="27"/>
      <c r="AU37" s="27"/>
      <c r="AV37" s="27"/>
      <c r="AW37" s="28"/>
      <c r="AX37" s="31"/>
      <c r="AY37" s="31"/>
      <c r="AZ37" s="31"/>
      <c r="BA37" s="31"/>
      <c r="BB37" s="31"/>
      <c r="BC37" s="32"/>
      <c r="BD37" s="32"/>
      <c r="BE37" s="32"/>
      <c r="BF37" s="32"/>
      <c r="BG37" s="32"/>
      <c r="BH37" s="32"/>
    </row>
    <row r="38" spans="1:100" ht="15.75" customHeight="1" x14ac:dyDescent="0.2">
      <c r="A38" s="62" t="s">
        <v>192</v>
      </c>
      <c r="B38" s="61"/>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CA38" s="1" t="s">
        <v>52</v>
      </c>
    </row>
    <row r="39" spans="1:100" ht="9" customHeight="1" x14ac:dyDescent="0.2">
      <c r="A39" s="37"/>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28"/>
      <c r="AF39" s="27"/>
      <c r="AG39" s="27"/>
      <c r="AH39" s="27"/>
      <c r="AI39" s="27"/>
      <c r="AJ39" s="27"/>
      <c r="AK39" s="29"/>
      <c r="AL39" s="29"/>
      <c r="AM39" s="29"/>
      <c r="AN39" s="29"/>
      <c r="AO39" s="29"/>
      <c r="AP39" s="29"/>
      <c r="AQ39" s="30"/>
      <c r="AR39" s="27"/>
      <c r="AS39" s="27"/>
      <c r="AT39" s="27"/>
      <c r="AU39" s="27"/>
      <c r="AV39" s="27"/>
      <c r="AW39" s="28"/>
      <c r="AX39" s="31"/>
      <c r="AY39" s="31"/>
      <c r="AZ39" s="31"/>
      <c r="BA39" s="31"/>
      <c r="BB39" s="31"/>
      <c r="BC39" s="32"/>
      <c r="BD39" s="32"/>
      <c r="BE39" s="32"/>
      <c r="BF39" s="32"/>
      <c r="BG39" s="32"/>
      <c r="BH39" s="32"/>
      <c r="CA39" s="1" t="s">
        <v>52</v>
      </c>
    </row>
    <row r="40" spans="1:100" ht="15" customHeight="1" x14ac:dyDescent="0.25">
      <c r="A40" s="107"/>
      <c r="B40" s="108"/>
      <c r="C40" s="108"/>
      <c r="D40" s="108"/>
      <c r="E40" s="108"/>
      <c r="F40" s="108"/>
      <c r="G40" s="108"/>
      <c r="H40" s="108"/>
      <c r="I40" s="108"/>
      <c r="J40" s="108"/>
      <c r="K40" s="108"/>
      <c r="L40" s="108"/>
      <c r="M40" s="108"/>
      <c r="N40" s="108"/>
      <c r="O40" s="108"/>
      <c r="P40" s="108"/>
      <c r="Q40" s="108"/>
      <c r="R40" s="108"/>
      <c r="S40" s="108"/>
      <c r="T40" s="108"/>
      <c r="U40" s="108"/>
      <c r="V40" s="108"/>
      <c r="W40" s="108"/>
      <c r="X40" s="109"/>
      <c r="Y40" s="110" t="s">
        <v>44</v>
      </c>
      <c r="Z40" s="111"/>
      <c r="AA40" s="111"/>
      <c r="AB40" s="111"/>
      <c r="AC40" s="111"/>
      <c r="AD40" s="111"/>
      <c r="AE40" s="111"/>
      <c r="AF40" s="111"/>
      <c r="AG40" s="111"/>
      <c r="AH40" s="111"/>
      <c r="AI40" s="111"/>
      <c r="AJ40" s="111"/>
      <c r="AK40" s="112"/>
      <c r="AL40" s="113" t="s">
        <v>45</v>
      </c>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5"/>
      <c r="CA40" s="1" t="s">
        <v>52</v>
      </c>
    </row>
    <row r="41" spans="1:100" ht="15.75" customHeight="1" x14ac:dyDescent="0.2">
      <c r="A41" s="98" t="s">
        <v>46</v>
      </c>
      <c r="B41" s="99"/>
      <c r="C41" s="99"/>
      <c r="D41" s="99"/>
      <c r="E41" s="99"/>
      <c r="F41" s="99"/>
      <c r="G41" s="99"/>
      <c r="H41" s="99"/>
      <c r="I41" s="99"/>
      <c r="J41" s="99"/>
      <c r="K41" s="99"/>
      <c r="L41" s="99"/>
      <c r="M41" s="99"/>
      <c r="N41" s="99"/>
      <c r="O41" s="99"/>
      <c r="P41" s="99"/>
      <c r="Q41" s="99"/>
      <c r="R41" s="99"/>
      <c r="S41" s="99"/>
      <c r="T41" s="99"/>
      <c r="U41" s="99"/>
      <c r="V41" s="99"/>
      <c r="W41" s="99"/>
      <c r="X41" s="100"/>
      <c r="Y41" s="101" t="s">
        <v>49</v>
      </c>
      <c r="Z41" s="102"/>
      <c r="AA41" s="102"/>
      <c r="AB41" s="102"/>
      <c r="AC41" s="102"/>
      <c r="AD41" s="102"/>
      <c r="AE41" s="102"/>
      <c r="AF41" s="102"/>
      <c r="AG41" s="102"/>
      <c r="AH41" s="102"/>
      <c r="AI41" s="102"/>
      <c r="AJ41" s="102"/>
      <c r="AK41" s="103"/>
      <c r="AL41" s="104" t="s">
        <v>193</v>
      </c>
      <c r="AM41" s="58"/>
      <c r="AN41" s="58"/>
      <c r="AO41" s="58"/>
      <c r="AP41" s="58"/>
      <c r="AQ41" s="58"/>
      <c r="AR41" s="58"/>
      <c r="AS41" s="58"/>
      <c r="AT41" s="58"/>
      <c r="AU41" s="58"/>
      <c r="AV41" s="58"/>
      <c r="AW41" s="58"/>
      <c r="AX41" s="58"/>
      <c r="AY41" s="58"/>
      <c r="AZ41" s="58"/>
      <c r="BA41" s="58"/>
      <c r="BB41" s="58"/>
      <c r="BC41" s="58"/>
      <c r="BD41" s="58"/>
      <c r="BE41" s="58"/>
      <c r="BF41" s="58"/>
      <c r="BG41" s="58"/>
      <c r="BH41" s="59"/>
      <c r="CA41" s="1" t="s">
        <v>52</v>
      </c>
    </row>
    <row r="42" spans="1:100" ht="15.75" customHeight="1" x14ac:dyDescent="0.2">
      <c r="A42" s="98" t="s">
        <v>47</v>
      </c>
      <c r="B42" s="99"/>
      <c r="C42" s="99"/>
      <c r="D42" s="99"/>
      <c r="E42" s="99"/>
      <c r="F42" s="99"/>
      <c r="G42" s="99"/>
      <c r="H42" s="99"/>
      <c r="I42" s="99"/>
      <c r="J42" s="99"/>
      <c r="K42" s="99"/>
      <c r="L42" s="99"/>
      <c r="M42" s="99"/>
      <c r="N42" s="99"/>
      <c r="O42" s="99"/>
      <c r="P42" s="99"/>
      <c r="Q42" s="99"/>
      <c r="R42" s="99"/>
      <c r="S42" s="99"/>
      <c r="T42" s="99"/>
      <c r="U42" s="99"/>
      <c r="V42" s="99"/>
      <c r="W42" s="99"/>
      <c r="X42" s="100"/>
      <c r="Y42" s="101" t="s">
        <v>50</v>
      </c>
      <c r="Z42" s="102"/>
      <c r="AA42" s="102"/>
      <c r="AB42" s="102"/>
      <c r="AC42" s="102"/>
      <c r="AD42" s="102"/>
      <c r="AE42" s="102"/>
      <c r="AF42" s="102"/>
      <c r="AG42" s="102"/>
      <c r="AH42" s="102"/>
      <c r="AI42" s="102"/>
      <c r="AJ42" s="102"/>
      <c r="AK42" s="103"/>
      <c r="AL42" s="104" t="s">
        <v>194</v>
      </c>
      <c r="AM42" s="58"/>
      <c r="AN42" s="58"/>
      <c r="AO42" s="58"/>
      <c r="AP42" s="58"/>
      <c r="AQ42" s="58"/>
      <c r="AR42" s="58"/>
      <c r="AS42" s="58"/>
      <c r="AT42" s="58"/>
      <c r="AU42" s="58"/>
      <c r="AV42" s="58"/>
      <c r="AW42" s="58"/>
      <c r="AX42" s="58"/>
      <c r="AY42" s="58"/>
      <c r="AZ42" s="58"/>
      <c r="BA42" s="58"/>
      <c r="BB42" s="58"/>
      <c r="BC42" s="58"/>
      <c r="BD42" s="58"/>
      <c r="BE42" s="58"/>
      <c r="BF42" s="58"/>
      <c r="BG42" s="58"/>
      <c r="BH42" s="59"/>
      <c r="CA42" s="1" t="s">
        <v>52</v>
      </c>
    </row>
    <row r="43" spans="1:100" ht="15.75" customHeight="1" x14ac:dyDescent="0.2">
      <c r="A43" s="98" t="s">
        <v>48</v>
      </c>
      <c r="B43" s="99"/>
      <c r="C43" s="99"/>
      <c r="D43" s="99"/>
      <c r="E43" s="99"/>
      <c r="F43" s="99"/>
      <c r="G43" s="99"/>
      <c r="H43" s="99"/>
      <c r="I43" s="99"/>
      <c r="J43" s="99"/>
      <c r="K43" s="99"/>
      <c r="L43" s="99"/>
      <c r="M43" s="99"/>
      <c r="N43" s="99"/>
      <c r="O43" s="99"/>
      <c r="P43" s="99"/>
      <c r="Q43" s="99"/>
      <c r="R43" s="99"/>
      <c r="S43" s="99"/>
      <c r="T43" s="99"/>
      <c r="U43" s="99"/>
      <c r="V43" s="99"/>
      <c r="W43" s="99"/>
      <c r="X43" s="100"/>
      <c r="Y43" s="101" t="s">
        <v>51</v>
      </c>
      <c r="Z43" s="102"/>
      <c r="AA43" s="102"/>
      <c r="AB43" s="102"/>
      <c r="AC43" s="102"/>
      <c r="AD43" s="102"/>
      <c r="AE43" s="102"/>
      <c r="AF43" s="102"/>
      <c r="AG43" s="102"/>
      <c r="AH43" s="102"/>
      <c r="AI43" s="102"/>
      <c r="AJ43" s="102"/>
      <c r="AK43" s="103"/>
      <c r="AL43" s="104" t="s">
        <v>195</v>
      </c>
      <c r="AM43" s="58"/>
      <c r="AN43" s="58"/>
      <c r="AO43" s="58"/>
      <c r="AP43" s="58"/>
      <c r="AQ43" s="58"/>
      <c r="AR43" s="58"/>
      <c r="AS43" s="58"/>
      <c r="AT43" s="58"/>
      <c r="AU43" s="58"/>
      <c r="AV43" s="58"/>
      <c r="AW43" s="58"/>
      <c r="AX43" s="58"/>
      <c r="AY43" s="58"/>
      <c r="AZ43" s="58"/>
      <c r="BA43" s="58"/>
      <c r="BB43" s="58"/>
      <c r="BC43" s="58"/>
      <c r="BD43" s="58"/>
      <c r="BE43" s="58"/>
      <c r="BF43" s="58"/>
      <c r="BG43" s="58"/>
      <c r="BH43" s="59"/>
      <c r="CA43" s="1" t="s">
        <v>52</v>
      </c>
    </row>
    <row r="44" spans="1:100" ht="15" customHeight="1" x14ac:dyDescent="0.2">
      <c r="A44" s="2"/>
      <c r="B44" s="2"/>
      <c r="C44" s="25"/>
      <c r="D44" s="26"/>
      <c r="E44" s="26"/>
      <c r="F44" s="26"/>
      <c r="G44" s="26"/>
      <c r="H44" s="26"/>
      <c r="I44" s="26"/>
      <c r="J44" s="26"/>
      <c r="K44" s="26"/>
      <c r="L44" s="26"/>
      <c r="M44" s="26"/>
      <c r="N44" s="26"/>
      <c r="O44" s="26"/>
      <c r="P44" s="26"/>
      <c r="Q44" s="26"/>
      <c r="R44" s="26"/>
      <c r="S44" s="26"/>
      <c r="T44" s="26"/>
      <c r="U44" s="26"/>
      <c r="V44" s="26"/>
      <c r="W44" s="26"/>
      <c r="X44" s="26"/>
      <c r="Y44" s="27"/>
      <c r="Z44" s="27"/>
      <c r="AA44" s="27"/>
      <c r="AB44" s="27"/>
      <c r="AC44" s="27"/>
      <c r="AD44" s="27"/>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row>
    <row r="45" spans="1:100" s="33" customFormat="1" ht="15.75" x14ac:dyDescent="0.25">
      <c r="B45" s="33" t="s">
        <v>28</v>
      </c>
    </row>
    <row r="46" spans="1:100" s="33" customFormat="1" ht="48.75" customHeight="1" x14ac:dyDescent="0.25">
      <c r="B46"/>
    </row>
    <row r="47" spans="1:100" s="33" customFormat="1" ht="1.5" hidden="1" customHeight="1" x14ac:dyDescent="0.25"/>
    <row r="48" spans="1:100" s="33" customFormat="1" ht="1.5" hidden="1" customHeight="1" x14ac:dyDescent="0.25"/>
    <row r="49" spans="1:60" s="33" customFormat="1" ht="35.25" customHeight="1" x14ac:dyDescent="0.25">
      <c r="A49" s="91" t="s">
        <v>196</v>
      </c>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row>
    <row r="50" spans="1:60" s="33" customFormat="1" ht="15.75" x14ac:dyDescent="0.25"/>
    <row r="51" spans="1:60" s="33" customFormat="1" ht="15.75" x14ac:dyDescent="0.25">
      <c r="B51" s="33" t="s">
        <v>29</v>
      </c>
    </row>
    <row r="52" spans="1:60" s="33" customFormat="1" ht="15.75" x14ac:dyDescent="0.25"/>
    <row r="53" spans="1:60" s="33" customFormat="1" ht="15.75" x14ac:dyDescent="0.25"/>
    <row r="54" spans="1:60" s="33" customFormat="1" ht="15.75" x14ac:dyDescent="0.25"/>
    <row r="55" spans="1:60" s="33" customFormat="1" ht="30.75" customHeight="1" x14ac:dyDescent="0.25">
      <c r="A55" s="91" t="s">
        <v>198</v>
      </c>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row>
    <row r="56" spans="1:60" s="33" customFormat="1" ht="15.75" x14ac:dyDescent="0.25"/>
    <row r="57" spans="1:60" s="33" customFormat="1" ht="24.75" customHeight="1" x14ac:dyDescent="0.25">
      <c r="B57" s="92" t="s">
        <v>30</v>
      </c>
      <c r="C57" s="92"/>
      <c r="D57" s="92"/>
      <c r="E57" s="92"/>
      <c r="F57" s="92"/>
      <c r="G57" s="92"/>
      <c r="H57" s="92"/>
      <c r="I57" s="92"/>
      <c r="J57" s="92"/>
      <c r="K57" s="92"/>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row>
    <row r="58" spans="1:60" s="33" customFormat="1" ht="15.75" x14ac:dyDescent="0.25"/>
    <row r="59" spans="1:60" s="33" customFormat="1" ht="15.75" x14ac:dyDescent="0.25"/>
    <row r="60" spans="1:60" s="33" customFormat="1" ht="22.5" customHeight="1" x14ac:dyDescent="0.25"/>
    <row r="61" spans="1:60" s="33" customFormat="1" ht="29.25" customHeight="1" x14ac:dyDescent="0.25">
      <c r="A61" s="91" t="s">
        <v>197</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row>
    <row r="62" spans="1:60" s="33" customFormat="1" ht="15.75" x14ac:dyDescent="0.25"/>
    <row r="63" spans="1:60" s="33" customFormat="1" ht="15.75" x14ac:dyDescent="0.25"/>
    <row r="64" spans="1:60" s="33" customFormat="1" ht="15.75" x14ac:dyDescent="0.25"/>
    <row r="65" spans="1:77" s="33" customFormat="1" ht="15.75" x14ac:dyDescent="0.25">
      <c r="A65" s="94" t="s">
        <v>199</v>
      </c>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row>
    <row r="66" spans="1:77" s="33" customFormat="1" ht="15.75" x14ac:dyDescent="0.2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row>
    <row r="67" spans="1:77" s="33" customFormat="1" ht="15.75" x14ac:dyDescent="0.25">
      <c r="A67" s="96" t="s">
        <v>200</v>
      </c>
      <c r="B67" s="97"/>
      <c r="C67" s="97"/>
      <c r="D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row>
    <row r="68" spans="1:77" s="33" customFormat="1" ht="19.5" customHeight="1" x14ac:dyDescent="0.25">
      <c r="C68" s="83" t="s">
        <v>43</v>
      </c>
      <c r="D68" s="84"/>
      <c r="E68" s="85" t="s">
        <v>162</v>
      </c>
      <c r="F68" s="86"/>
      <c r="G68" s="86"/>
      <c r="H68" s="86"/>
      <c r="I68" s="86"/>
      <c r="J68" s="86"/>
      <c r="K68" s="86"/>
      <c r="L68" s="86"/>
    </row>
    <row r="69" spans="1:77" s="34" customFormat="1" ht="17.25" customHeight="1" x14ac:dyDescent="0.2">
      <c r="B69" s="34" t="s">
        <v>31</v>
      </c>
    </row>
    <row r="70" spans="1:77" s="33" customFormat="1" ht="15.75" x14ac:dyDescent="0.25">
      <c r="E70" s="33" t="s">
        <v>32</v>
      </c>
    </row>
    <row r="71" spans="1:77" s="33" customFormat="1" ht="6" customHeight="1" x14ac:dyDescent="0.25"/>
    <row r="72" spans="1:77" s="33" customFormat="1" ht="15.75" x14ac:dyDescent="0.25">
      <c r="C72" s="87" t="s">
        <v>42</v>
      </c>
      <c r="D72" s="87"/>
      <c r="E72" s="88" t="s">
        <v>201</v>
      </c>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75" x14ac:dyDescent="0.2">
      <c r="A74" s="19"/>
      <c r="B74" s="19"/>
      <c r="C74" s="20"/>
      <c r="D74" s="20"/>
      <c r="E74" s="20"/>
      <c r="F74" s="20"/>
      <c r="G74" s="20"/>
      <c r="H74" s="20"/>
      <c r="I74" s="20"/>
      <c r="J74" s="20"/>
      <c r="K74" s="20"/>
      <c r="L74" s="20"/>
      <c r="M74" s="20"/>
      <c r="N74" s="20"/>
      <c r="O74" s="20"/>
      <c r="P74" s="20"/>
      <c r="Q74" s="20"/>
      <c r="R74" s="20"/>
      <c r="S74" s="20"/>
      <c r="T74" s="20"/>
      <c r="U74" s="20"/>
      <c r="V74" s="20"/>
      <c r="W74" s="20"/>
      <c r="X74" s="20"/>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c r="AY74" s="22"/>
      <c r="AZ74" s="22"/>
      <c r="BA74" s="22"/>
      <c r="BB74" s="22"/>
      <c r="BC74" s="22"/>
      <c r="BD74" s="22"/>
      <c r="BE74" s="22"/>
      <c r="BF74" s="22"/>
      <c r="BG74" s="22"/>
      <c r="BH74" s="22"/>
      <c r="BI74" s="22"/>
      <c r="BJ74" s="22"/>
      <c r="BK74" s="22"/>
      <c r="BL74" s="22"/>
      <c r="BM74" s="22"/>
      <c r="BN74" s="22"/>
      <c r="BO74" s="22"/>
      <c r="BP74" s="22"/>
      <c r="BQ74" s="22"/>
      <c r="BR74" s="5"/>
      <c r="BS74" s="5"/>
      <c r="BT74" s="5"/>
      <c r="BU74" s="5"/>
      <c r="BV74" s="5"/>
      <c r="BW74" s="5"/>
      <c r="BX74" s="5"/>
      <c r="BY74" s="5"/>
    </row>
    <row r="75" spans="1:77" ht="63" customHeight="1" x14ac:dyDescent="0.2">
      <c r="A75" s="62" t="s">
        <v>188</v>
      </c>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7" ht="15.75" x14ac:dyDescent="0.2">
      <c r="A76" s="19"/>
      <c r="B76" s="19"/>
      <c r="C76" s="20"/>
      <c r="D76" s="20"/>
      <c r="E76" s="20"/>
      <c r="F76" s="20"/>
      <c r="G76" s="20"/>
      <c r="H76" s="20"/>
      <c r="I76" s="20"/>
      <c r="J76" s="20"/>
      <c r="K76" s="20"/>
      <c r="L76" s="20"/>
      <c r="M76" s="20"/>
      <c r="N76" s="20"/>
      <c r="O76" s="20"/>
      <c r="P76" s="20"/>
      <c r="Q76" s="20"/>
      <c r="R76" s="20"/>
      <c r="S76" s="20"/>
      <c r="T76" s="20"/>
      <c r="U76" s="20"/>
      <c r="V76" s="20"/>
      <c r="W76" s="20"/>
      <c r="X76" s="20"/>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c r="AY76" s="22"/>
      <c r="AZ76" s="22"/>
      <c r="BA76" s="22"/>
      <c r="BB76" s="22"/>
      <c r="BC76" s="22"/>
      <c r="BD76" s="22"/>
      <c r="BE76" s="22"/>
      <c r="BF76" s="22"/>
      <c r="BG76" s="22"/>
      <c r="BH76" s="22"/>
      <c r="BI76" s="22"/>
      <c r="BJ76" s="22"/>
      <c r="BK76" s="22"/>
      <c r="BL76" s="22"/>
      <c r="BM76" s="22"/>
      <c r="BN76" s="22"/>
      <c r="BO76" s="22"/>
      <c r="BP76" s="22"/>
      <c r="BQ76" s="22"/>
      <c r="BR76" s="5"/>
      <c r="BS76" s="5"/>
      <c r="BT76" s="5"/>
      <c r="BU76" s="5"/>
      <c r="BV76" s="5"/>
      <c r="BW76" s="5"/>
      <c r="BX76" s="5"/>
      <c r="BY76" s="5"/>
    </row>
    <row r="77" spans="1:77" ht="15.95" customHeight="1" x14ac:dyDescent="0.2">
      <c r="A77" s="8"/>
      <c r="B77" s="8"/>
      <c r="C77" s="8"/>
      <c r="D77" s="8"/>
      <c r="E77" s="8"/>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19</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ht="12" customHeight="1" x14ac:dyDescent="0.2">
      <c r="A79" s="18" t="s">
        <v>16</v>
      </c>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s="18" customFormat="1" ht="12" customHeight="1" x14ac:dyDescent="0.2">
      <c r="A80" s="18" t="s">
        <v>17</v>
      </c>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row>
    <row r="82" spans="1:64" s="18" customFormat="1" ht="12" customHeight="1" x14ac:dyDescent="0.2">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90" t="s">
        <v>53</v>
      </c>
      <c r="BF82" s="90"/>
      <c r="BG82" s="90"/>
      <c r="BH82" s="90"/>
      <c r="BI82" s="90"/>
      <c r="BJ82" s="90"/>
      <c r="BK82" s="90"/>
      <c r="BL82" s="90"/>
    </row>
    <row r="83" spans="1:64" ht="15.75" x14ac:dyDescent="0.2">
      <c r="A83" s="82" t="s">
        <v>54</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15.75" customHeight="1" x14ac:dyDescent="0.2">
      <c r="A84" s="82" t="s">
        <v>88</v>
      </c>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row>
    <row r="85" spans="1:64" ht="6"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row>
    <row r="86" spans="1:64" ht="27.95" customHeight="1" x14ac:dyDescent="0.2">
      <c r="A86" s="9" t="s">
        <v>2</v>
      </c>
      <c r="B86" s="73" t="s">
        <v>81</v>
      </c>
      <c r="C86" s="74"/>
      <c r="D86" s="74"/>
      <c r="E86" s="74"/>
      <c r="F86" s="74"/>
      <c r="G86" s="74"/>
      <c r="H86" s="74"/>
      <c r="I86" s="74"/>
      <c r="J86" s="74"/>
      <c r="K86" s="74"/>
      <c r="L86" s="74"/>
      <c r="M86" s="10"/>
      <c r="N86" s="80" t="s">
        <v>82</v>
      </c>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11"/>
      <c r="AU86" s="73" t="s">
        <v>85</v>
      </c>
      <c r="AV86" s="74"/>
      <c r="AW86" s="74"/>
      <c r="AX86" s="74"/>
      <c r="AY86" s="74"/>
      <c r="AZ86" s="74"/>
      <c r="BA86" s="74"/>
      <c r="BB86" s="74"/>
      <c r="BC86" s="11"/>
      <c r="BD86" s="11"/>
      <c r="BE86" s="11"/>
      <c r="BF86" s="11"/>
      <c r="BG86" s="11"/>
      <c r="BH86" s="11"/>
      <c r="BI86" s="11"/>
      <c r="BJ86" s="11"/>
      <c r="BK86" s="11"/>
      <c r="BL86" s="11"/>
    </row>
    <row r="87" spans="1:64" ht="21.75" customHeight="1" x14ac:dyDescent="0.2">
      <c r="A87" s="12"/>
      <c r="B87" s="77" t="s">
        <v>8</v>
      </c>
      <c r="C87" s="77"/>
      <c r="D87" s="77"/>
      <c r="E87" s="77"/>
      <c r="F87" s="77"/>
      <c r="G87" s="77"/>
      <c r="H87" s="77"/>
      <c r="I87" s="77"/>
      <c r="J87" s="77"/>
      <c r="K87" s="77"/>
      <c r="L87" s="77"/>
      <c r="M87" s="12"/>
      <c r="N87" s="81" t="s">
        <v>9</v>
      </c>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12"/>
      <c r="AU87" s="77" t="s">
        <v>10</v>
      </c>
      <c r="AV87" s="77"/>
      <c r="AW87" s="77"/>
      <c r="AX87" s="77"/>
      <c r="AY87" s="77"/>
      <c r="AZ87" s="77"/>
      <c r="BA87" s="77"/>
      <c r="BB87" s="77"/>
      <c r="BC87" s="12"/>
      <c r="BD87" s="12"/>
      <c r="BE87" s="12"/>
      <c r="BF87" s="12"/>
      <c r="BG87" s="12"/>
      <c r="BH87" s="12"/>
      <c r="BI87" s="12"/>
      <c r="BJ87" s="12"/>
      <c r="BK87" s="12"/>
      <c r="BL87" s="12"/>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3"/>
      <c r="BF88" s="13"/>
      <c r="BG88" s="13"/>
      <c r="BH88" s="13"/>
      <c r="BI88" s="13"/>
      <c r="BJ88" s="13"/>
      <c r="BK88" s="13"/>
      <c r="BL88" s="13"/>
    </row>
    <row r="89" spans="1:64" ht="27.95" customHeight="1" x14ac:dyDescent="0.2">
      <c r="A89" s="11" t="s">
        <v>6</v>
      </c>
      <c r="B89" s="73" t="s">
        <v>91</v>
      </c>
      <c r="C89" s="74"/>
      <c r="D89" s="74"/>
      <c r="E89" s="74"/>
      <c r="F89" s="74"/>
      <c r="G89" s="74"/>
      <c r="H89" s="74"/>
      <c r="I89" s="74"/>
      <c r="J89" s="74"/>
      <c r="K89" s="74"/>
      <c r="L89" s="74"/>
      <c r="M89" s="10"/>
      <c r="N89" s="80" t="s">
        <v>90</v>
      </c>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11"/>
      <c r="AU89" s="73" t="s">
        <v>85</v>
      </c>
      <c r="AV89" s="74"/>
      <c r="AW89" s="74"/>
      <c r="AX89" s="74"/>
      <c r="AY89" s="74"/>
      <c r="AZ89" s="74"/>
      <c r="BA89" s="74"/>
      <c r="BB89" s="74"/>
      <c r="BC89" s="14"/>
      <c r="BD89" s="14"/>
      <c r="BE89" s="14"/>
      <c r="BF89" s="14"/>
      <c r="BG89" s="14"/>
      <c r="BH89" s="14"/>
      <c r="BI89" s="14"/>
      <c r="BJ89" s="14"/>
      <c r="BK89" s="14"/>
      <c r="BL89" s="15"/>
    </row>
    <row r="90" spans="1:64" ht="23.25" customHeight="1" x14ac:dyDescent="0.2">
      <c r="A90" s="12"/>
      <c r="B90" s="77" t="s">
        <v>8</v>
      </c>
      <c r="C90" s="77"/>
      <c r="D90" s="77"/>
      <c r="E90" s="77"/>
      <c r="F90" s="77"/>
      <c r="G90" s="77"/>
      <c r="H90" s="77"/>
      <c r="I90" s="77"/>
      <c r="J90" s="77"/>
      <c r="K90" s="77"/>
      <c r="L90" s="77"/>
      <c r="M90" s="12"/>
      <c r="N90" s="81" t="s">
        <v>11</v>
      </c>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12"/>
      <c r="AU90" s="77" t="s">
        <v>10</v>
      </c>
      <c r="AV90" s="77"/>
      <c r="AW90" s="77"/>
      <c r="AX90" s="77"/>
      <c r="AY90" s="77"/>
      <c r="AZ90" s="77"/>
      <c r="BA90" s="77"/>
      <c r="BB90" s="77"/>
      <c r="BC90" s="16"/>
      <c r="BD90" s="16"/>
      <c r="BE90" s="16"/>
      <c r="BF90" s="16"/>
      <c r="BG90" s="16"/>
      <c r="BH90" s="16"/>
      <c r="BI90" s="16"/>
      <c r="BJ90" s="16"/>
      <c r="BK90" s="16"/>
      <c r="BL90" s="16"/>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8.5" customHeight="1" x14ac:dyDescent="0.2">
      <c r="A92" s="9" t="s">
        <v>7</v>
      </c>
      <c r="B92" s="73" t="s">
        <v>189</v>
      </c>
      <c r="C92" s="74"/>
      <c r="D92" s="74"/>
      <c r="E92" s="74"/>
      <c r="F92" s="74"/>
      <c r="G92" s="74"/>
      <c r="H92" s="74"/>
      <c r="I92" s="74"/>
      <c r="J92" s="74"/>
      <c r="K92" s="74"/>
      <c r="L92" s="74"/>
      <c r="M92"/>
      <c r="N92" s="73" t="s">
        <v>190</v>
      </c>
      <c r="O92" s="74"/>
      <c r="P92" s="74"/>
      <c r="Q92" s="74"/>
      <c r="R92" s="74"/>
      <c r="S92" s="74"/>
      <c r="T92" s="74"/>
      <c r="U92" s="74"/>
      <c r="V92" s="74"/>
      <c r="W92" s="74"/>
      <c r="X92" s="74"/>
      <c r="Y92" s="74"/>
      <c r="Z92" s="14"/>
      <c r="AA92" s="73" t="s">
        <v>191</v>
      </c>
      <c r="AB92" s="74"/>
      <c r="AC92" s="74"/>
      <c r="AD92" s="74"/>
      <c r="AE92" s="74"/>
      <c r="AF92" s="74"/>
      <c r="AG92" s="74"/>
      <c r="AH92" s="74"/>
      <c r="AI92" s="74"/>
      <c r="AJ92" s="14"/>
      <c r="AK92" s="75" t="s">
        <v>187</v>
      </c>
      <c r="AL92" s="76"/>
      <c r="AM92" s="76"/>
      <c r="AN92" s="76"/>
      <c r="AO92" s="76"/>
      <c r="AP92" s="76"/>
      <c r="AQ92" s="76"/>
      <c r="AR92" s="76"/>
      <c r="AS92" s="76"/>
      <c r="AT92" s="76"/>
      <c r="AU92" s="76"/>
      <c r="AV92" s="76"/>
      <c r="AW92" s="76"/>
      <c r="AX92" s="76"/>
      <c r="AY92" s="76"/>
      <c r="AZ92" s="76"/>
      <c r="BA92" s="76"/>
      <c r="BB92" s="76"/>
      <c r="BC92" s="76"/>
      <c r="BD92" s="14"/>
      <c r="BE92" s="73" t="s">
        <v>86</v>
      </c>
      <c r="BF92" s="74"/>
      <c r="BG92" s="74"/>
      <c r="BH92" s="74"/>
      <c r="BI92" s="74"/>
      <c r="BJ92" s="74"/>
      <c r="BK92" s="74"/>
      <c r="BL92" s="74"/>
    </row>
    <row r="93" spans="1:64" ht="23.25" customHeight="1" x14ac:dyDescent="0.2">
      <c r="A93"/>
      <c r="B93" s="77" t="s">
        <v>8</v>
      </c>
      <c r="C93" s="77"/>
      <c r="D93" s="77"/>
      <c r="E93" s="77"/>
      <c r="F93" s="77"/>
      <c r="G93" s="77"/>
      <c r="H93" s="77"/>
      <c r="I93" s="77"/>
      <c r="J93" s="77"/>
      <c r="K93" s="77"/>
      <c r="L93" s="77"/>
      <c r="M93"/>
      <c r="N93" s="77" t="s">
        <v>12</v>
      </c>
      <c r="O93" s="77"/>
      <c r="P93" s="77"/>
      <c r="Q93" s="77"/>
      <c r="R93" s="77"/>
      <c r="S93" s="77"/>
      <c r="T93" s="77"/>
      <c r="U93" s="77"/>
      <c r="V93" s="77"/>
      <c r="W93" s="77"/>
      <c r="X93" s="77"/>
      <c r="Y93" s="77"/>
      <c r="Z93" s="16"/>
      <c r="AA93" s="78" t="s">
        <v>13</v>
      </c>
      <c r="AB93" s="78"/>
      <c r="AC93" s="78"/>
      <c r="AD93" s="78"/>
      <c r="AE93" s="78"/>
      <c r="AF93" s="78"/>
      <c r="AG93" s="78"/>
      <c r="AH93" s="78"/>
      <c r="AI93" s="78"/>
      <c r="AJ93" s="16"/>
      <c r="AK93" s="79" t="s">
        <v>14</v>
      </c>
      <c r="AL93" s="79"/>
      <c r="AM93" s="79"/>
      <c r="AN93" s="79"/>
      <c r="AO93" s="79"/>
      <c r="AP93" s="79"/>
      <c r="AQ93" s="79"/>
      <c r="AR93" s="79"/>
      <c r="AS93" s="79"/>
      <c r="AT93" s="79"/>
      <c r="AU93" s="79"/>
      <c r="AV93" s="79"/>
      <c r="AW93" s="79"/>
      <c r="AX93" s="79"/>
      <c r="AY93" s="79"/>
      <c r="AZ93" s="79"/>
      <c r="BA93" s="79"/>
      <c r="BB93" s="79"/>
      <c r="BC93" s="79"/>
      <c r="BD93" s="16"/>
      <c r="BE93" s="77" t="s">
        <v>15</v>
      </c>
      <c r="BF93" s="77"/>
      <c r="BG93" s="77"/>
      <c r="BH93" s="77"/>
      <c r="BI93" s="77"/>
      <c r="BJ93" s="77"/>
      <c r="BK93" s="77"/>
      <c r="BL93" s="77"/>
    </row>
    <row r="94" spans="1:64" s="18" customFormat="1" ht="12" customHeight="1" x14ac:dyDescent="0.2">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s="18" customFormat="1" ht="19.5" customHeight="1" x14ac:dyDescent="0.2">
      <c r="A95" s="9" t="s">
        <v>55</v>
      </c>
      <c r="B95" s="71" t="s">
        <v>56</v>
      </c>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1"/>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row>
    <row r="96" spans="1:64" ht="28.5" customHeight="1" x14ac:dyDescent="0.2">
      <c r="A96" s="72" t="s">
        <v>0</v>
      </c>
      <c r="B96" s="72"/>
      <c r="C96" s="72" t="s">
        <v>57</v>
      </c>
      <c r="D96" s="72"/>
      <c r="E96" s="72"/>
      <c r="F96" s="72"/>
      <c r="G96" s="72"/>
      <c r="H96" s="72"/>
      <c r="I96" s="72"/>
      <c r="J96" s="72"/>
      <c r="K96" s="72"/>
      <c r="L96" s="72"/>
      <c r="M96" s="72"/>
      <c r="N96" s="72"/>
      <c r="O96" s="72"/>
      <c r="P96" s="72"/>
      <c r="Q96" s="72"/>
      <c r="R96" s="72"/>
      <c r="S96" s="72"/>
      <c r="T96" s="72"/>
      <c r="U96" s="72"/>
      <c r="V96" s="72"/>
      <c r="W96" s="72"/>
      <c r="X96" s="72"/>
      <c r="Y96" s="72" t="s">
        <v>58</v>
      </c>
      <c r="Z96" s="72"/>
      <c r="AA96" s="72"/>
      <c r="AB96" s="72"/>
      <c r="AC96" s="72"/>
      <c r="AD96" s="72"/>
      <c r="AE96" s="72"/>
      <c r="AF96" s="72"/>
      <c r="AG96" s="72"/>
      <c r="AH96" s="72"/>
      <c r="AI96" s="72"/>
      <c r="AJ96" s="72"/>
      <c r="AK96" s="72"/>
      <c r="AL96" s="72"/>
      <c r="AM96" s="72"/>
      <c r="AN96" s="72"/>
      <c r="AO96" s="72"/>
      <c r="AP96" s="72"/>
    </row>
    <row r="97" spans="1:79" ht="31.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c r="Y97" s="72" t="s">
        <v>59</v>
      </c>
      <c r="Z97" s="72"/>
      <c r="AA97" s="72"/>
      <c r="AB97" s="72"/>
      <c r="AC97" s="72"/>
      <c r="AD97" s="72"/>
      <c r="AE97" s="72" t="s">
        <v>60</v>
      </c>
      <c r="AF97" s="72"/>
      <c r="AG97" s="72"/>
      <c r="AH97" s="72"/>
      <c r="AI97" s="72"/>
      <c r="AJ97" s="72"/>
      <c r="AK97" s="72" t="s">
        <v>61</v>
      </c>
      <c r="AL97" s="72"/>
      <c r="AM97" s="72"/>
      <c r="AN97" s="72"/>
      <c r="AO97" s="72"/>
      <c r="AP97" s="72"/>
    </row>
    <row r="98" spans="1:79" ht="17.25" customHeight="1" x14ac:dyDescent="0.2">
      <c r="A98" s="72">
        <v>1</v>
      </c>
      <c r="B98" s="72"/>
      <c r="C98" s="72">
        <v>2</v>
      </c>
      <c r="D98" s="72"/>
      <c r="E98" s="72"/>
      <c r="F98" s="72"/>
      <c r="G98" s="72"/>
      <c r="H98" s="72"/>
      <c r="I98" s="72"/>
      <c r="J98" s="72"/>
      <c r="K98" s="72"/>
      <c r="L98" s="72"/>
      <c r="M98" s="72"/>
      <c r="N98" s="72"/>
      <c r="O98" s="72"/>
      <c r="P98" s="72"/>
      <c r="Q98" s="72"/>
      <c r="R98" s="72"/>
      <c r="S98" s="72"/>
      <c r="T98" s="72"/>
      <c r="U98" s="72"/>
      <c r="V98" s="72"/>
      <c r="W98" s="72"/>
      <c r="X98" s="72"/>
      <c r="Y98" s="72">
        <v>3</v>
      </c>
      <c r="Z98" s="72"/>
      <c r="AA98" s="72"/>
      <c r="AB98" s="72"/>
      <c r="AC98" s="72"/>
      <c r="AD98" s="72"/>
      <c r="AE98" s="72">
        <v>4</v>
      </c>
      <c r="AF98" s="72"/>
      <c r="AG98" s="72"/>
      <c r="AH98" s="72"/>
      <c r="AI98" s="72"/>
      <c r="AJ98" s="72"/>
      <c r="AK98" s="72">
        <v>5</v>
      </c>
      <c r="AL98" s="72"/>
      <c r="AM98" s="72"/>
      <c r="AN98" s="72"/>
      <c r="AO98" s="72"/>
      <c r="AP98" s="72"/>
    </row>
    <row r="99" spans="1:79" s="18" customFormat="1" ht="17.25" hidden="1" customHeight="1" x14ac:dyDescent="0.2">
      <c r="A99" s="72" t="s">
        <v>4</v>
      </c>
      <c r="B99" s="72"/>
      <c r="C99" s="72" t="s">
        <v>5</v>
      </c>
      <c r="D99" s="72"/>
      <c r="E99" s="72"/>
      <c r="F99" s="72"/>
      <c r="G99" s="72"/>
      <c r="H99" s="72"/>
      <c r="I99" s="72"/>
      <c r="J99" s="72"/>
      <c r="K99" s="72"/>
      <c r="L99" s="72"/>
      <c r="M99" s="72"/>
      <c r="N99" s="72"/>
      <c r="O99" s="72"/>
      <c r="P99" s="72"/>
      <c r="Q99" s="72"/>
      <c r="R99" s="72"/>
      <c r="S99" s="72"/>
      <c r="T99" s="72"/>
      <c r="U99" s="72"/>
      <c r="V99" s="72"/>
      <c r="W99" s="72"/>
      <c r="X99" s="72"/>
      <c r="Y99" s="72" t="s">
        <v>33</v>
      </c>
      <c r="Z99" s="72"/>
      <c r="AA99" s="72"/>
      <c r="AB99" s="72"/>
      <c r="AC99" s="72"/>
      <c r="AD99" s="72"/>
      <c r="AE99" s="72" t="s">
        <v>34</v>
      </c>
      <c r="AF99" s="72"/>
      <c r="AG99" s="72"/>
      <c r="AH99" s="72"/>
      <c r="AI99" s="72"/>
      <c r="AJ99" s="72"/>
      <c r="AK99" s="72" t="s">
        <v>62</v>
      </c>
      <c r="AL99" s="72"/>
      <c r="AM99" s="72"/>
      <c r="AN99" s="72"/>
      <c r="AO99" s="72"/>
      <c r="AP99" s="72"/>
      <c r="AQ99" s="23"/>
      <c r="AR99" s="23"/>
      <c r="AS99" s="23"/>
      <c r="AT99" s="23"/>
      <c r="AU99" s="23"/>
      <c r="AV99" s="23"/>
      <c r="AW99" s="23"/>
      <c r="AX99" s="23"/>
      <c r="AY99" s="23"/>
      <c r="AZ99" s="23"/>
      <c r="BA99" s="23"/>
      <c r="BB99" s="23"/>
      <c r="BC99" s="23"/>
      <c r="BD99" s="23"/>
      <c r="BE99" s="23"/>
      <c r="BF99" s="23"/>
      <c r="BG99" s="23"/>
      <c r="BH99" s="23"/>
      <c r="BI99" s="23"/>
      <c r="BJ99" s="23"/>
      <c r="BK99" s="23"/>
      <c r="BL99" s="23"/>
      <c r="CA99" s="18" t="s">
        <v>65</v>
      </c>
    </row>
    <row r="100" spans="1:79" s="40" customFormat="1" ht="15.75" customHeight="1" x14ac:dyDescent="0.15">
      <c r="A100" s="67">
        <v>1</v>
      </c>
      <c r="B100" s="67"/>
      <c r="C100" s="68" t="s">
        <v>187</v>
      </c>
      <c r="D100" s="69"/>
      <c r="E100" s="69"/>
      <c r="F100" s="69"/>
      <c r="G100" s="69"/>
      <c r="H100" s="69"/>
      <c r="I100" s="69"/>
      <c r="J100" s="69"/>
      <c r="K100" s="69"/>
      <c r="L100" s="69"/>
      <c r="M100" s="69"/>
      <c r="N100" s="69"/>
      <c r="O100" s="69"/>
      <c r="P100" s="69"/>
      <c r="Q100" s="69"/>
      <c r="R100" s="69"/>
      <c r="S100" s="69"/>
      <c r="T100" s="69"/>
      <c r="U100" s="69"/>
      <c r="V100" s="69"/>
      <c r="W100" s="69"/>
      <c r="X100" s="70"/>
      <c r="Y100" s="67">
        <v>0</v>
      </c>
      <c r="Z100" s="67"/>
      <c r="AA100" s="67"/>
      <c r="AB100" s="67"/>
      <c r="AC100" s="67"/>
      <c r="AD100" s="67"/>
      <c r="AE100" s="67">
        <v>94.58</v>
      </c>
      <c r="AF100" s="67"/>
      <c r="AG100" s="67"/>
      <c r="AH100" s="67"/>
      <c r="AI100" s="67"/>
      <c r="AJ100" s="67"/>
      <c r="AK100" s="67">
        <v>0</v>
      </c>
      <c r="AL100" s="67"/>
      <c r="AM100" s="67"/>
      <c r="AN100" s="67"/>
      <c r="AO100" s="67"/>
      <c r="AP100" s="67"/>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CA100" s="40" t="s">
        <v>66</v>
      </c>
    </row>
    <row r="101" spans="1:79" s="18" customFormat="1" ht="12" customHeight="1" x14ac:dyDescent="0.2">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s="18" customFormat="1" ht="19.5" customHeight="1" x14ac:dyDescent="0.2">
      <c r="A102" s="9" t="s">
        <v>63</v>
      </c>
      <c r="B102" s="71" t="s">
        <v>64</v>
      </c>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ht="15.95" customHeight="1" x14ac:dyDescent="0.2">
      <c r="A103" s="60"/>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row>
    <row r="104" spans="1:79" s="18" customFormat="1" ht="12" customHeight="1" x14ac:dyDescent="0.2">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row>
    <row r="105" spans="1:79" ht="15.95" customHeight="1" x14ac:dyDescent="0.25">
      <c r="A105" s="1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row>
    <row r="106" spans="1:79" ht="42" customHeight="1" x14ac:dyDescent="0.25">
      <c r="A106" s="62" t="s">
        <v>83</v>
      </c>
      <c r="B106" s="61"/>
      <c r="C106" s="61"/>
      <c r="D106" s="61"/>
      <c r="E106" s="61"/>
      <c r="F106" s="61"/>
      <c r="G106" s="61"/>
      <c r="H106" s="61"/>
      <c r="I106" s="61"/>
      <c r="J106" s="61"/>
      <c r="K106" s="61"/>
      <c r="L106" s="61"/>
      <c r="M106" s="61"/>
      <c r="N106" s="61"/>
      <c r="O106" s="61"/>
      <c r="P106" s="61"/>
      <c r="Q106" s="61"/>
      <c r="R106" s="61"/>
      <c r="S106" s="61"/>
      <c r="T106" s="61"/>
      <c r="U106" s="61"/>
      <c r="V106" s="61"/>
      <c r="W106" s="63"/>
      <c r="X106" s="63"/>
      <c r="Y106" s="63"/>
      <c r="Z106" s="63"/>
      <c r="AA106" s="63"/>
      <c r="AB106" s="63"/>
      <c r="AC106" s="63"/>
      <c r="AD106" s="63"/>
      <c r="AE106" s="63"/>
      <c r="AF106" s="63"/>
      <c r="AG106" s="63"/>
      <c r="AH106" s="63"/>
      <c r="AI106" s="63"/>
      <c r="AJ106" s="63"/>
      <c r="AK106" s="63"/>
      <c r="AL106" s="63"/>
      <c r="AM106" s="63"/>
      <c r="AN106" s="2"/>
      <c r="AO106" s="2"/>
      <c r="AP106" s="64" t="s">
        <v>84</v>
      </c>
      <c r="AQ106" s="65"/>
      <c r="AR106" s="65"/>
      <c r="AS106" s="65"/>
      <c r="AT106" s="65"/>
      <c r="AU106" s="65"/>
      <c r="AV106" s="65"/>
      <c r="AW106" s="65"/>
      <c r="AX106" s="65"/>
      <c r="AY106" s="65"/>
      <c r="AZ106" s="65"/>
      <c r="BA106" s="65"/>
      <c r="BB106" s="65"/>
      <c r="BC106" s="65"/>
      <c r="BD106" s="65"/>
      <c r="BE106" s="65"/>
      <c r="BF106" s="65"/>
      <c r="BG106" s="65"/>
      <c r="BH106" s="65"/>
    </row>
    <row r="107" spans="1:79" x14ac:dyDescent="0.2">
      <c r="W107" s="66" t="s">
        <v>3</v>
      </c>
      <c r="X107" s="66"/>
      <c r="Y107" s="66"/>
      <c r="Z107" s="66"/>
      <c r="AA107" s="66"/>
      <c r="AB107" s="66"/>
      <c r="AC107" s="66"/>
      <c r="AD107" s="66"/>
      <c r="AE107" s="66"/>
      <c r="AF107" s="66"/>
      <c r="AG107" s="66"/>
      <c r="AH107" s="66"/>
      <c r="AI107" s="66"/>
      <c r="AJ107" s="66"/>
      <c r="AK107" s="66"/>
      <c r="AL107" s="66"/>
      <c r="AM107" s="66"/>
      <c r="AN107" s="3"/>
      <c r="AO107" s="3"/>
      <c r="AP107" s="66" t="s">
        <v>18</v>
      </c>
      <c r="AQ107" s="66"/>
      <c r="AR107" s="66"/>
      <c r="AS107" s="66"/>
      <c r="AT107" s="66"/>
      <c r="AU107" s="66"/>
      <c r="AV107" s="66"/>
      <c r="AW107" s="66"/>
      <c r="AX107" s="66"/>
      <c r="AY107" s="66"/>
      <c r="AZ107" s="66"/>
      <c r="BA107" s="66"/>
      <c r="BB107" s="66"/>
      <c r="BC107" s="66"/>
      <c r="BD107" s="66"/>
      <c r="BE107" s="66"/>
      <c r="BF107" s="66"/>
      <c r="BG107" s="66"/>
      <c r="BH107" s="66"/>
    </row>
  </sheetData>
  <mergeCells count="16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C68:D68"/>
    <mergeCell ref="E68:L68"/>
    <mergeCell ref="C72:D72"/>
    <mergeCell ref="E72:BH72"/>
    <mergeCell ref="A75:BL75"/>
    <mergeCell ref="BE82:BL82"/>
    <mergeCell ref="A49:BH49"/>
    <mergeCell ref="A55:BH55"/>
    <mergeCell ref="B57:AW57"/>
    <mergeCell ref="A61:BH61"/>
    <mergeCell ref="A65:BH65"/>
    <mergeCell ref="A67:BH6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98:B98"/>
    <mergeCell ref="C98:X98"/>
    <mergeCell ref="Y98:AD98"/>
    <mergeCell ref="AE98:AJ98"/>
    <mergeCell ref="AK98:AP98"/>
    <mergeCell ref="A99:B99"/>
    <mergeCell ref="C99:X99"/>
    <mergeCell ref="Y99:AD99"/>
    <mergeCell ref="AE99:AJ99"/>
    <mergeCell ref="AK99:AP99"/>
  </mergeCells>
  <conditionalFormatting sqref="A30:B31 A34:B34 A36:A74 B44:B45 B47:B48 B50:B54 B56:B60 B62:B74 A76:B76">
    <cfRule type="cellIs" dxfId="70" priority="2" stopIfTrue="1" operator="equal">
      <formula>0</formula>
    </cfRule>
  </conditionalFormatting>
  <conditionalFormatting sqref="C50:C54 C56:C60">
    <cfRule type="cellIs" dxfId="69" priority="4" stopIfTrue="1" operator="equal">
      <formula>$C34</formula>
    </cfRule>
  </conditionalFormatting>
  <conditionalFormatting sqref="C62:C74">
    <cfRule type="cellIs" dxfId="68" priority="3" stopIfTrue="1" operator="equal">
      <formula>$C53</formula>
    </cfRule>
  </conditionalFormatting>
  <conditionalFormatting sqref="C76">
    <cfRule type="cellIs" dxfId="67" priority="1" stopIfTrue="1" operator="equal">
      <formula>$C75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716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7169" r:id="rId4"/>
      </mc:Fallback>
    </mc:AlternateContent>
    <mc:AlternateContent xmlns:mc="http://schemas.openxmlformats.org/markup-compatibility/2006">
      <mc:Choice Requires="x14">
        <oleObject progId="Equation.3" shapeId="717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7170" r:id="rId6"/>
      </mc:Fallback>
    </mc:AlternateContent>
    <mc:AlternateContent xmlns:mc="http://schemas.openxmlformats.org/markup-compatibility/2006">
      <mc:Choice Requires="x14">
        <oleObject progId="Equation.3" shapeId="717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7171" r:id="rId8"/>
      </mc:Fallback>
    </mc:AlternateContent>
    <mc:AlternateContent xmlns:mc="http://schemas.openxmlformats.org/markup-compatibility/2006">
      <mc:Choice Requires="x14">
        <oleObject progId="Equation.3" shapeId="717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7172" r:id="rId10"/>
      </mc:Fallback>
    </mc:AlternateContent>
    <mc:AlternateContent xmlns:mc="http://schemas.openxmlformats.org/markup-compatibility/2006">
      <mc:Choice Requires="x14">
        <oleObject progId="Equation.3" shapeId="717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7173" r:id="rId12"/>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V107"/>
  <sheetViews>
    <sheetView topLeftCell="A5"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207</v>
      </c>
      <c r="C19" s="74"/>
      <c r="D19" s="74"/>
      <c r="E19" s="74"/>
      <c r="F19" s="74"/>
      <c r="G19" s="74"/>
      <c r="H19" s="74"/>
      <c r="I19" s="74"/>
      <c r="J19" s="74"/>
      <c r="K19" s="74"/>
      <c r="L19" s="74"/>
      <c r="M19"/>
      <c r="N19" s="73" t="s">
        <v>208</v>
      </c>
      <c r="O19" s="74"/>
      <c r="P19" s="74"/>
      <c r="Q19" s="74"/>
      <c r="R19" s="74"/>
      <c r="S19" s="74"/>
      <c r="T19" s="74"/>
      <c r="U19" s="74"/>
      <c r="V19" s="74"/>
      <c r="W19" s="74"/>
      <c r="X19" s="74"/>
      <c r="Y19" s="74"/>
      <c r="Z19" s="14"/>
      <c r="AA19" s="73" t="s">
        <v>191</v>
      </c>
      <c r="AB19" s="74"/>
      <c r="AC19" s="74"/>
      <c r="AD19" s="74"/>
      <c r="AE19" s="74"/>
      <c r="AF19" s="74"/>
      <c r="AG19" s="74"/>
      <c r="AH19" s="74"/>
      <c r="AI19" s="74"/>
      <c r="AJ19" s="14"/>
      <c r="AK19" s="75" t="s">
        <v>205</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12.75" customHeight="1" x14ac:dyDescent="0.2">
      <c r="A30" s="56"/>
      <c r="B30" s="56"/>
      <c r="C30" s="57" t="s">
        <v>202</v>
      </c>
      <c r="D30" s="58"/>
      <c r="E30" s="58"/>
      <c r="F30" s="58"/>
      <c r="G30" s="58"/>
      <c r="H30" s="58"/>
      <c r="I30" s="58"/>
      <c r="J30" s="58"/>
      <c r="K30" s="58"/>
      <c r="L30" s="58"/>
      <c r="M30" s="58"/>
      <c r="N30" s="58"/>
      <c r="O30" s="58"/>
      <c r="P30" s="58"/>
      <c r="Q30" s="58"/>
      <c r="R30" s="58"/>
      <c r="S30" s="58"/>
      <c r="T30" s="58"/>
      <c r="U30" s="58"/>
      <c r="V30" s="58"/>
      <c r="W30" s="58"/>
      <c r="X30" s="59"/>
      <c r="Y30" s="54">
        <v>2916.67</v>
      </c>
      <c r="Z30" s="54"/>
      <c r="AA30" s="54"/>
      <c r="AB30" s="54"/>
      <c r="AC30" s="54"/>
      <c r="AD30" s="54"/>
      <c r="AE30" s="54">
        <v>2911.25</v>
      </c>
      <c r="AF30" s="54"/>
      <c r="AG30" s="54"/>
      <c r="AH30" s="54"/>
      <c r="AI30" s="54"/>
      <c r="AJ30" s="54"/>
      <c r="AK30" s="55">
        <f>IF(BI30 = -1, (IF(AE30=0,0,Y30/AE30)),(IF(Y30=0,0,AE30/Y30)))</f>
        <v>0.99814171640946692</v>
      </c>
      <c r="AL30" s="55"/>
      <c r="AM30" s="55"/>
      <c r="AN30" s="55"/>
      <c r="AO30" s="55"/>
      <c r="AP30" s="55"/>
      <c r="AQ30" s="54">
        <v>4761.91</v>
      </c>
      <c r="AR30" s="54"/>
      <c r="AS30" s="54"/>
      <c r="AT30" s="54"/>
      <c r="AU30" s="54"/>
      <c r="AV30" s="54"/>
      <c r="AW30" s="54">
        <v>4007.86</v>
      </c>
      <c r="AX30" s="54"/>
      <c r="AY30" s="54"/>
      <c r="AZ30" s="54"/>
      <c r="BA30" s="54"/>
      <c r="BB30" s="54"/>
      <c r="BC30" s="55">
        <f>IF(BI30 = -1,(IF(AW30=0,0,AQ30/AW30)),(IF(AQ30=0,0,AW30/AQ30)))</f>
        <v>0.84164967418535841</v>
      </c>
      <c r="BD30" s="55"/>
      <c r="BE30" s="55"/>
      <c r="BF30" s="55"/>
      <c r="BG30" s="55"/>
      <c r="BH30" s="55"/>
      <c r="BI30" s="39">
        <v>0</v>
      </c>
      <c r="CA30" s="1" t="s">
        <v>38</v>
      </c>
    </row>
    <row r="31" spans="1:79" ht="15" customHeight="1" x14ac:dyDescent="0.2">
      <c r="A31" s="56"/>
      <c r="B31" s="56"/>
      <c r="C31" s="57" t="s">
        <v>203</v>
      </c>
      <c r="D31" s="58"/>
      <c r="E31" s="58"/>
      <c r="F31" s="58"/>
      <c r="G31" s="58"/>
      <c r="H31" s="58"/>
      <c r="I31" s="58"/>
      <c r="J31" s="58"/>
      <c r="K31" s="58"/>
      <c r="L31" s="58"/>
      <c r="M31" s="58"/>
      <c r="N31" s="58"/>
      <c r="O31" s="58"/>
      <c r="P31" s="58"/>
      <c r="Q31" s="58"/>
      <c r="R31" s="58"/>
      <c r="S31" s="58"/>
      <c r="T31" s="58"/>
      <c r="U31" s="58"/>
      <c r="V31" s="58"/>
      <c r="W31" s="58"/>
      <c r="X31" s="59"/>
      <c r="Y31" s="54">
        <v>1300</v>
      </c>
      <c r="Z31" s="54"/>
      <c r="AA31" s="54"/>
      <c r="AB31" s="54"/>
      <c r="AC31" s="54"/>
      <c r="AD31" s="54"/>
      <c r="AE31" s="54">
        <v>906.24</v>
      </c>
      <c r="AF31" s="54"/>
      <c r="AG31" s="54"/>
      <c r="AH31" s="54"/>
      <c r="AI31" s="54"/>
      <c r="AJ31" s="54"/>
      <c r="AK31" s="55">
        <f>IF(BI31 = -1, (IF(AE31=0,0,Y31/AE31)),(IF(Y31=0,0,AE31/Y31)))</f>
        <v>0.69710769230769232</v>
      </c>
      <c r="AL31" s="55"/>
      <c r="AM31" s="55"/>
      <c r="AN31" s="55"/>
      <c r="AO31" s="55"/>
      <c r="AP31" s="55"/>
      <c r="AQ31" s="54">
        <v>760.46</v>
      </c>
      <c r="AR31" s="54"/>
      <c r="AS31" s="54"/>
      <c r="AT31" s="54"/>
      <c r="AU31" s="54"/>
      <c r="AV31" s="54"/>
      <c r="AW31" s="54">
        <v>735.55</v>
      </c>
      <c r="AX31" s="54"/>
      <c r="AY31" s="54"/>
      <c r="AZ31" s="54"/>
      <c r="BA31" s="54"/>
      <c r="BB31" s="54"/>
      <c r="BC31" s="55">
        <f>IF(BI31 = -1,(IF(AW31=0,0,AQ31/AW31)),(IF(AQ31=0,0,AW31/AQ31)))</f>
        <v>0.96724351050679847</v>
      </c>
      <c r="BD31" s="55"/>
      <c r="BE31" s="55"/>
      <c r="BF31" s="55"/>
      <c r="BG31" s="55"/>
      <c r="BH31" s="55"/>
      <c r="BI31" s="39">
        <v>0</v>
      </c>
    </row>
    <row r="32" spans="1:79" ht="17.25" customHeight="1" x14ac:dyDescent="0.2">
      <c r="A32" s="117" t="s">
        <v>27</v>
      </c>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9"/>
      <c r="BI32" s="39"/>
    </row>
    <row r="33" spans="1:100" ht="18" hidden="1" customHeight="1" x14ac:dyDescent="0.2">
      <c r="A33" s="120" t="s">
        <v>4</v>
      </c>
      <c r="B33" s="120"/>
      <c r="C33" s="121" t="s">
        <v>5</v>
      </c>
      <c r="D33" s="122"/>
      <c r="E33" s="122"/>
      <c r="F33" s="122"/>
      <c r="G33" s="122"/>
      <c r="H33" s="122"/>
      <c r="I33" s="122"/>
      <c r="J33" s="122"/>
      <c r="K33" s="122"/>
      <c r="L33" s="122"/>
      <c r="M33" s="122"/>
      <c r="N33" s="122"/>
      <c r="O33" s="122"/>
      <c r="P33" s="122"/>
      <c r="Q33" s="122"/>
      <c r="R33" s="122"/>
      <c r="S33" s="122"/>
      <c r="T33" s="122"/>
      <c r="U33" s="122"/>
      <c r="V33" s="122"/>
      <c r="W33" s="122"/>
      <c r="X33" s="122"/>
      <c r="Y33" s="123" t="s">
        <v>33</v>
      </c>
      <c r="Z33" s="124"/>
      <c r="AA33" s="124"/>
      <c r="AB33" s="124"/>
      <c r="AC33" s="124"/>
      <c r="AD33" s="124"/>
      <c r="AE33" s="123" t="s">
        <v>34</v>
      </c>
      <c r="AF33" s="124"/>
      <c r="AG33" s="124"/>
      <c r="AH33" s="124"/>
      <c r="AI33" s="124"/>
      <c r="AJ33" s="124"/>
      <c r="AK33" s="125" t="s">
        <v>69</v>
      </c>
      <c r="AL33" s="125"/>
      <c r="AM33" s="125"/>
      <c r="AN33" s="125"/>
      <c r="AO33" s="125"/>
      <c r="AP33" s="125"/>
      <c r="AQ33" s="123" t="s">
        <v>35</v>
      </c>
      <c r="AR33" s="126"/>
      <c r="AS33" s="126"/>
      <c r="AT33" s="126"/>
      <c r="AU33" s="126"/>
      <c r="AV33" s="126"/>
      <c r="AW33" s="123" t="s">
        <v>36</v>
      </c>
      <c r="AX33" s="127"/>
      <c r="AY33" s="127"/>
      <c r="AZ33" s="127"/>
      <c r="BA33" s="127"/>
      <c r="BB33" s="127"/>
      <c r="BC33" s="116" t="s">
        <v>70</v>
      </c>
      <c r="BD33" s="116"/>
      <c r="BE33" s="116"/>
      <c r="BF33" s="116"/>
      <c r="BG33" s="116"/>
      <c r="BH33" s="116"/>
      <c r="BI33" s="39" t="s">
        <v>68</v>
      </c>
      <c r="CA33" s="1" t="s">
        <v>39</v>
      </c>
    </row>
    <row r="34" spans="1:100" s="36" customFormat="1" ht="12.75" customHeight="1" x14ac:dyDescent="0.2">
      <c r="A34" s="56"/>
      <c r="B34" s="56"/>
      <c r="C34" s="57" t="s">
        <v>204</v>
      </c>
      <c r="D34" s="58"/>
      <c r="E34" s="58"/>
      <c r="F34" s="58"/>
      <c r="G34" s="58"/>
      <c r="H34" s="58"/>
      <c r="I34" s="58"/>
      <c r="J34" s="58"/>
      <c r="K34" s="58"/>
      <c r="L34" s="58"/>
      <c r="M34" s="58"/>
      <c r="N34" s="58"/>
      <c r="O34" s="58"/>
      <c r="P34" s="58"/>
      <c r="Q34" s="58"/>
      <c r="R34" s="58"/>
      <c r="S34" s="58"/>
      <c r="T34" s="58"/>
      <c r="U34" s="58"/>
      <c r="V34" s="58"/>
      <c r="W34" s="58"/>
      <c r="X34" s="59"/>
      <c r="Y34" s="54">
        <v>100</v>
      </c>
      <c r="Z34" s="54"/>
      <c r="AA34" s="54"/>
      <c r="AB34" s="54"/>
      <c r="AC34" s="54"/>
      <c r="AD34" s="54"/>
      <c r="AE34" s="54">
        <v>88.33</v>
      </c>
      <c r="AF34" s="54"/>
      <c r="AG34" s="54"/>
      <c r="AH34" s="54"/>
      <c r="AI34" s="54"/>
      <c r="AJ34" s="54"/>
      <c r="AK34" s="55">
        <f>IF(BI34 = -1, (IF(AE34=0,0,Y34/AE34)),(IF(Y34=0,0,AE34/Y34)))</f>
        <v>0.88329999999999997</v>
      </c>
      <c r="AL34" s="55"/>
      <c r="AM34" s="55"/>
      <c r="AN34" s="55"/>
      <c r="AO34" s="55"/>
      <c r="AP34" s="55"/>
      <c r="AQ34" s="54">
        <v>100</v>
      </c>
      <c r="AR34" s="54"/>
      <c r="AS34" s="54"/>
      <c r="AT34" s="54"/>
      <c r="AU34" s="54"/>
      <c r="AV34" s="54"/>
      <c r="AW34" s="54">
        <v>100</v>
      </c>
      <c r="AX34" s="54"/>
      <c r="AY34" s="54"/>
      <c r="AZ34" s="54"/>
      <c r="BA34" s="54"/>
      <c r="BB34" s="54"/>
      <c r="BC34" s="55">
        <f>IF(BI34 = -1,(IF(AW34=0,0,AQ34/AW34)),(IF(AQ34=0,0,AW34/AQ34)))</f>
        <v>1</v>
      </c>
      <c r="BD34" s="55"/>
      <c r="BE34" s="55"/>
      <c r="BF34" s="55"/>
      <c r="BG34" s="55"/>
      <c r="BH34" s="55"/>
      <c r="BI34" s="39">
        <v>0</v>
      </c>
      <c r="BJ34" s="1"/>
      <c r="BK34" s="1"/>
      <c r="BL34" s="1"/>
      <c r="BM34" s="1"/>
      <c r="BN34" s="1"/>
      <c r="BO34" s="1"/>
      <c r="BP34" s="1"/>
      <c r="BQ34" s="1"/>
      <c r="BR34" s="1"/>
      <c r="BS34" s="1"/>
      <c r="BT34" s="1"/>
      <c r="BU34" s="1"/>
      <c r="BV34" s="1"/>
      <c r="BW34" s="1"/>
      <c r="BX34" s="1"/>
      <c r="BY34" s="1"/>
      <c r="BZ34" s="1"/>
      <c r="CA34" s="1" t="s">
        <v>40</v>
      </c>
      <c r="CB34" s="1"/>
      <c r="CC34" s="1"/>
      <c r="CD34" s="1"/>
      <c r="CE34" s="1"/>
      <c r="CF34" s="1"/>
      <c r="CG34" s="1"/>
      <c r="CH34" s="1"/>
      <c r="CI34" s="1"/>
      <c r="CJ34" s="1"/>
      <c r="CK34" s="1"/>
      <c r="CL34" s="1"/>
      <c r="CM34" s="1"/>
      <c r="CN34" s="1"/>
      <c r="CO34" s="1"/>
      <c r="CP34" s="1"/>
      <c r="CQ34" s="1"/>
      <c r="CR34" s="1"/>
      <c r="CS34" s="1"/>
      <c r="CT34" s="1"/>
      <c r="CU34" s="1"/>
      <c r="CV34" s="1"/>
    </row>
    <row r="35" spans="1:100" ht="15" customHeight="1" x14ac:dyDescent="0.2">
      <c r="AE35" s="26"/>
      <c r="AF35" s="26"/>
      <c r="AG35" s="26"/>
      <c r="AH35" s="26"/>
      <c r="AI35" s="26"/>
      <c r="AJ35" s="26"/>
      <c r="AK35" s="26"/>
      <c r="AL35" s="26"/>
      <c r="AM35" s="26"/>
      <c r="AN35" s="26"/>
      <c r="AO35" s="26"/>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105" t="s">
        <v>41</v>
      </c>
      <c r="B36" s="106"/>
      <c r="C36" s="106"/>
      <c r="D36" s="106"/>
      <c r="E36" s="106"/>
      <c r="F36" s="106"/>
      <c r="G36" s="106"/>
      <c r="H36" s="106"/>
      <c r="I36" s="106"/>
      <c r="J36" s="106"/>
      <c r="K36" s="106"/>
      <c r="L36" s="106"/>
      <c r="M36" s="106"/>
      <c r="N36" s="106"/>
      <c r="O36" s="106"/>
      <c r="P36" s="106"/>
      <c r="Q36" s="106"/>
      <c r="R36" s="106"/>
      <c r="S36" s="106"/>
      <c r="T36" s="106"/>
      <c r="U36" s="106"/>
      <c r="V36" s="106"/>
      <c r="W36" s="106"/>
      <c r="X36" s="106"/>
      <c r="Y36" s="106"/>
      <c r="Z36" s="106"/>
      <c r="AA36" s="106"/>
      <c r="AB36" s="106"/>
      <c r="AC36" s="106"/>
      <c r="AD36" s="106"/>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customHeight="1" x14ac:dyDescent="0.2">
      <c r="A37" s="37"/>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28"/>
      <c r="AF37" s="27"/>
      <c r="AG37" s="27"/>
      <c r="AH37" s="27"/>
      <c r="AI37" s="27"/>
      <c r="AJ37" s="27"/>
      <c r="AK37" s="29"/>
      <c r="AL37" s="29"/>
      <c r="AM37" s="29"/>
      <c r="AN37" s="29"/>
      <c r="AO37" s="29"/>
      <c r="AP37" s="29"/>
      <c r="AQ37" s="30"/>
      <c r="AR37" s="27"/>
      <c r="AS37" s="27"/>
      <c r="AT37" s="27"/>
      <c r="AU37" s="27"/>
      <c r="AV37" s="27"/>
      <c r="AW37" s="28"/>
      <c r="AX37" s="31"/>
      <c r="AY37" s="31"/>
      <c r="AZ37" s="31"/>
      <c r="BA37" s="31"/>
      <c r="BB37" s="31"/>
      <c r="BC37" s="32"/>
      <c r="BD37" s="32"/>
      <c r="BE37" s="32"/>
      <c r="BF37" s="32"/>
      <c r="BG37" s="32"/>
      <c r="BH37" s="32"/>
    </row>
    <row r="38" spans="1:100" ht="15" hidden="1" customHeight="1" x14ac:dyDescent="0.2">
      <c r="A38" s="82"/>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row>
    <row r="39" spans="1:100" ht="9" hidden="1" customHeight="1" x14ac:dyDescent="0.2">
      <c r="A39" s="37"/>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28"/>
      <c r="AF39" s="27"/>
      <c r="AG39" s="27"/>
      <c r="AH39" s="27"/>
      <c r="AI39" s="27"/>
      <c r="AJ39" s="27"/>
      <c r="AK39" s="29"/>
      <c r="AL39" s="29"/>
      <c r="AM39" s="29"/>
      <c r="AN39" s="29"/>
      <c r="AO39" s="29"/>
      <c r="AP39" s="29"/>
      <c r="AQ39" s="30"/>
      <c r="AR39" s="27"/>
      <c r="AS39" s="27"/>
      <c r="AT39" s="27"/>
      <c r="AU39" s="27"/>
      <c r="AV39" s="27"/>
      <c r="AW39" s="28"/>
      <c r="AX39" s="31"/>
      <c r="AY39" s="31"/>
      <c r="AZ39" s="31"/>
      <c r="BA39" s="31"/>
      <c r="BB39" s="31"/>
      <c r="BC39" s="32"/>
      <c r="BD39" s="32"/>
      <c r="BE39" s="32"/>
      <c r="BF39" s="32"/>
      <c r="BG39" s="32"/>
      <c r="BH39" s="32"/>
    </row>
    <row r="40" spans="1:100" ht="15" hidden="1" customHeight="1" x14ac:dyDescent="0.25">
      <c r="A40" s="107"/>
      <c r="B40" s="108"/>
      <c r="C40" s="108"/>
      <c r="D40" s="108"/>
      <c r="E40" s="108"/>
      <c r="F40" s="108"/>
      <c r="G40" s="108"/>
      <c r="H40" s="108"/>
      <c r="I40" s="108"/>
      <c r="J40" s="108"/>
      <c r="K40" s="108"/>
      <c r="L40" s="108"/>
      <c r="M40" s="108"/>
      <c r="N40" s="108"/>
      <c r="O40" s="108"/>
      <c r="P40" s="108"/>
      <c r="Q40" s="108"/>
      <c r="R40" s="108"/>
      <c r="S40" s="108"/>
      <c r="T40" s="108"/>
      <c r="U40" s="108"/>
      <c r="V40" s="108"/>
      <c r="W40" s="108"/>
      <c r="X40" s="109"/>
      <c r="Y40" s="110" t="s">
        <v>44</v>
      </c>
      <c r="Z40" s="111"/>
      <c r="AA40" s="111"/>
      <c r="AB40" s="111"/>
      <c r="AC40" s="111"/>
      <c r="AD40" s="111"/>
      <c r="AE40" s="111"/>
      <c r="AF40" s="111"/>
      <c r="AG40" s="111"/>
      <c r="AH40" s="111"/>
      <c r="AI40" s="111"/>
      <c r="AJ40" s="111"/>
      <c r="AK40" s="112"/>
      <c r="AL40" s="113" t="s">
        <v>45</v>
      </c>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5"/>
    </row>
    <row r="41" spans="1:100" ht="15.75" hidden="1" customHeight="1" x14ac:dyDescent="0.2">
      <c r="A41" s="98" t="s">
        <v>46</v>
      </c>
      <c r="B41" s="99"/>
      <c r="C41" s="99"/>
      <c r="D41" s="99"/>
      <c r="E41" s="99"/>
      <c r="F41" s="99"/>
      <c r="G41" s="99"/>
      <c r="H41" s="99"/>
      <c r="I41" s="99"/>
      <c r="J41" s="99"/>
      <c r="K41" s="99"/>
      <c r="L41" s="99"/>
      <c r="M41" s="99"/>
      <c r="N41" s="99"/>
      <c r="O41" s="99"/>
      <c r="P41" s="99"/>
      <c r="Q41" s="99"/>
      <c r="R41" s="99"/>
      <c r="S41" s="99"/>
      <c r="T41" s="99"/>
      <c r="U41" s="99"/>
      <c r="V41" s="99"/>
      <c r="W41" s="99"/>
      <c r="X41" s="100"/>
      <c r="Y41" s="101" t="s">
        <v>49</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47</v>
      </c>
      <c r="B42" s="99"/>
      <c r="C42" s="99"/>
      <c r="D42" s="99"/>
      <c r="E42" s="99"/>
      <c r="F42" s="99"/>
      <c r="G42" s="99"/>
      <c r="H42" s="99"/>
      <c r="I42" s="99"/>
      <c r="J42" s="99"/>
      <c r="K42" s="99"/>
      <c r="L42" s="99"/>
      <c r="M42" s="99"/>
      <c r="N42" s="99"/>
      <c r="O42" s="99"/>
      <c r="P42" s="99"/>
      <c r="Q42" s="99"/>
      <c r="R42" s="99"/>
      <c r="S42" s="99"/>
      <c r="T42" s="99"/>
      <c r="U42" s="99"/>
      <c r="V42" s="99"/>
      <c r="W42" s="99"/>
      <c r="X42" s="100"/>
      <c r="Y42" s="101" t="s">
        <v>50</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75" hidden="1" customHeight="1" x14ac:dyDescent="0.2">
      <c r="A43" s="98" t="s">
        <v>48</v>
      </c>
      <c r="B43" s="99"/>
      <c r="C43" s="99"/>
      <c r="D43" s="99"/>
      <c r="E43" s="99"/>
      <c r="F43" s="99"/>
      <c r="G43" s="99"/>
      <c r="H43" s="99"/>
      <c r="I43" s="99"/>
      <c r="J43" s="99"/>
      <c r="K43" s="99"/>
      <c r="L43" s="99"/>
      <c r="M43" s="99"/>
      <c r="N43" s="99"/>
      <c r="O43" s="99"/>
      <c r="P43" s="99"/>
      <c r="Q43" s="99"/>
      <c r="R43" s="99"/>
      <c r="S43" s="99"/>
      <c r="T43" s="99"/>
      <c r="U43" s="99"/>
      <c r="V43" s="99"/>
      <c r="W43" s="99"/>
      <c r="X43" s="100"/>
      <c r="Y43" s="101" t="s">
        <v>51</v>
      </c>
      <c r="Z43" s="102"/>
      <c r="AA43" s="102"/>
      <c r="AB43" s="102"/>
      <c r="AC43" s="102"/>
      <c r="AD43" s="102"/>
      <c r="AE43" s="102"/>
      <c r="AF43" s="102"/>
      <c r="AG43" s="102"/>
      <c r="AH43" s="102"/>
      <c r="AI43" s="102"/>
      <c r="AJ43" s="102"/>
      <c r="AK43" s="103"/>
      <c r="AL43" s="104" t="s">
        <v>120</v>
      </c>
      <c r="AM43" s="58"/>
      <c r="AN43" s="58"/>
      <c r="AO43" s="58"/>
      <c r="AP43" s="58"/>
      <c r="AQ43" s="58"/>
      <c r="AR43" s="58"/>
      <c r="AS43" s="58"/>
      <c r="AT43" s="58"/>
      <c r="AU43" s="58"/>
      <c r="AV43" s="58"/>
      <c r="AW43" s="58"/>
      <c r="AX43" s="58"/>
      <c r="AY43" s="58"/>
      <c r="AZ43" s="58"/>
      <c r="BA43" s="58"/>
      <c r="BB43" s="58"/>
      <c r="BC43" s="58"/>
      <c r="BD43" s="58"/>
      <c r="BE43" s="58"/>
      <c r="BF43" s="58"/>
      <c r="BG43" s="58"/>
      <c r="BH43" s="59"/>
    </row>
    <row r="44" spans="1:100" ht="15" customHeight="1" x14ac:dyDescent="0.2">
      <c r="A44" s="2"/>
      <c r="B44" s="2"/>
      <c r="C44" s="25"/>
      <c r="D44" s="26"/>
      <c r="E44" s="26"/>
      <c r="F44" s="26"/>
      <c r="G44" s="26"/>
      <c r="H44" s="26"/>
      <c r="I44" s="26"/>
      <c r="J44" s="26"/>
      <c r="K44" s="26"/>
      <c r="L44" s="26"/>
      <c r="M44" s="26"/>
      <c r="N44" s="26"/>
      <c r="O44" s="26"/>
      <c r="P44" s="26"/>
      <c r="Q44" s="26"/>
      <c r="R44" s="26"/>
      <c r="S44" s="26"/>
      <c r="T44" s="26"/>
      <c r="U44" s="26"/>
      <c r="V44" s="26"/>
      <c r="W44" s="26"/>
      <c r="X44" s="26"/>
      <c r="Y44" s="27"/>
      <c r="Z44" s="27"/>
      <c r="AA44" s="27"/>
      <c r="AB44" s="27"/>
      <c r="AC44" s="27"/>
      <c r="AD44" s="27"/>
      <c r="AE44" s="28"/>
      <c r="AF44" s="27"/>
      <c r="AG44" s="27"/>
      <c r="AH44" s="27"/>
      <c r="AI44" s="27"/>
      <c r="AJ44" s="27"/>
      <c r="AK44" s="29"/>
      <c r="AL44" s="29"/>
      <c r="AM44" s="29"/>
      <c r="AN44" s="29"/>
      <c r="AO44" s="29"/>
      <c r="AP44" s="29"/>
      <c r="AQ44" s="30"/>
      <c r="AR44" s="27"/>
      <c r="AS44" s="27"/>
      <c r="AT44" s="27"/>
      <c r="AU44" s="27"/>
      <c r="AV44" s="27"/>
      <c r="AW44" s="28"/>
      <c r="AX44" s="31"/>
      <c r="AY44" s="31"/>
      <c r="AZ44" s="31"/>
      <c r="BA44" s="31"/>
      <c r="BB44" s="31"/>
      <c r="BC44" s="32"/>
      <c r="BD44" s="32"/>
      <c r="BE44" s="32"/>
      <c r="BF44" s="32"/>
      <c r="BG44" s="32"/>
      <c r="BH44" s="32"/>
    </row>
    <row r="45" spans="1:100" s="33" customFormat="1" ht="15.75" x14ac:dyDescent="0.25">
      <c r="B45" s="33" t="s">
        <v>28</v>
      </c>
    </row>
    <row r="46" spans="1:100" s="33" customFormat="1" ht="48.75" customHeight="1" x14ac:dyDescent="0.25">
      <c r="B46"/>
    </row>
    <row r="47" spans="1:100" s="33" customFormat="1" ht="1.5" hidden="1" customHeight="1" x14ac:dyDescent="0.25"/>
    <row r="48" spans="1:100" s="33" customFormat="1" ht="1.5" hidden="1" customHeight="1" x14ac:dyDescent="0.25"/>
    <row r="49" spans="1:60" s="33" customFormat="1" ht="35.25" customHeight="1" x14ac:dyDescent="0.25">
      <c r="A49" s="91" t="s">
        <v>209</v>
      </c>
      <c r="B49" s="61"/>
      <c r="C49" s="61"/>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row>
    <row r="50" spans="1:60" s="33" customFormat="1" ht="15.75" x14ac:dyDescent="0.25"/>
    <row r="51" spans="1:60" s="33" customFormat="1" ht="15.75" x14ac:dyDescent="0.25">
      <c r="B51" s="33" t="s">
        <v>29</v>
      </c>
    </row>
    <row r="52" spans="1:60" s="33" customFormat="1" ht="15.75" x14ac:dyDescent="0.25"/>
    <row r="53" spans="1:60" s="33" customFormat="1" ht="15.75" x14ac:dyDescent="0.25"/>
    <row r="54" spans="1:60" s="33" customFormat="1" ht="15.75" x14ac:dyDescent="0.25"/>
    <row r="55" spans="1:60" s="33" customFormat="1" ht="30.75" customHeight="1" x14ac:dyDescent="0.25">
      <c r="A55" s="91" t="s">
        <v>211</v>
      </c>
      <c r="B55" s="61"/>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row>
    <row r="56" spans="1:60" s="33" customFormat="1" ht="15.75" x14ac:dyDescent="0.25"/>
    <row r="57" spans="1:60" s="33" customFormat="1" ht="24.75" customHeight="1" x14ac:dyDescent="0.25">
      <c r="B57" s="92" t="s">
        <v>30</v>
      </c>
      <c r="C57" s="92"/>
      <c r="D57" s="92"/>
      <c r="E57" s="92"/>
      <c r="F57" s="92"/>
      <c r="G57" s="92"/>
      <c r="H57" s="92"/>
      <c r="I57" s="92"/>
      <c r="J57" s="92"/>
      <c r="K57" s="92"/>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row>
    <row r="58" spans="1:60" s="33" customFormat="1" ht="15.75" x14ac:dyDescent="0.25"/>
    <row r="59" spans="1:60" s="33" customFormat="1" ht="15.75" x14ac:dyDescent="0.25"/>
    <row r="60" spans="1:60" s="33" customFormat="1" ht="22.5" customHeight="1" x14ac:dyDescent="0.25"/>
    <row r="61" spans="1:60" s="33" customFormat="1" ht="29.25" customHeight="1" x14ac:dyDescent="0.25">
      <c r="A61" s="91" t="s">
        <v>210</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row>
    <row r="62" spans="1:60" s="33" customFormat="1" ht="15.75" x14ac:dyDescent="0.25"/>
    <row r="63" spans="1:60" s="33" customFormat="1" ht="15.75" x14ac:dyDescent="0.25"/>
    <row r="64" spans="1:60" s="33" customFormat="1" ht="15.75" x14ac:dyDescent="0.25"/>
    <row r="65" spans="1:77" s="33" customFormat="1" ht="15.75" x14ac:dyDescent="0.25">
      <c r="A65" s="94" t="s">
        <v>212</v>
      </c>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row>
    <row r="66" spans="1:77" s="33" customFormat="1" ht="15.75" x14ac:dyDescent="0.25">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row>
    <row r="67" spans="1:77" s="33" customFormat="1" ht="15.75" x14ac:dyDescent="0.25">
      <c r="A67" s="96" t="s">
        <v>213</v>
      </c>
      <c r="B67" s="97"/>
      <c r="C67" s="97"/>
      <c r="D67" s="97"/>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97"/>
      <c r="AO67" s="97"/>
      <c r="AP67" s="97"/>
      <c r="AQ67" s="97"/>
      <c r="AR67" s="97"/>
      <c r="AS67" s="97"/>
      <c r="AT67" s="97"/>
      <c r="AU67" s="97"/>
      <c r="AV67" s="97"/>
      <c r="AW67" s="97"/>
      <c r="AX67" s="97"/>
      <c r="AY67" s="97"/>
      <c r="AZ67" s="97"/>
      <c r="BA67" s="97"/>
      <c r="BB67" s="97"/>
      <c r="BC67" s="97"/>
      <c r="BD67" s="97"/>
      <c r="BE67" s="97"/>
      <c r="BF67" s="97"/>
      <c r="BG67" s="97"/>
      <c r="BH67" s="97"/>
    </row>
    <row r="68" spans="1:77" s="33" customFormat="1" ht="19.5" customHeight="1" x14ac:dyDescent="0.25">
      <c r="C68" s="83" t="s">
        <v>43</v>
      </c>
      <c r="D68" s="84"/>
      <c r="E68" s="85" t="s">
        <v>126</v>
      </c>
      <c r="F68" s="86"/>
      <c r="G68" s="86"/>
      <c r="H68" s="86"/>
      <c r="I68" s="86"/>
      <c r="J68" s="86"/>
      <c r="K68" s="86"/>
      <c r="L68" s="86"/>
    </row>
    <row r="69" spans="1:77" s="34" customFormat="1" ht="17.25" customHeight="1" x14ac:dyDescent="0.2">
      <c r="B69" s="34" t="s">
        <v>31</v>
      </c>
    </row>
    <row r="70" spans="1:77" s="33" customFormat="1" ht="15.75" x14ac:dyDescent="0.25">
      <c r="E70" s="33" t="s">
        <v>32</v>
      </c>
    </row>
    <row r="71" spans="1:77" s="33" customFormat="1" ht="6" customHeight="1" x14ac:dyDescent="0.25"/>
    <row r="72" spans="1:77" s="33" customFormat="1" ht="15.75" x14ac:dyDescent="0.25">
      <c r="C72" s="87" t="s">
        <v>42</v>
      </c>
      <c r="D72" s="87"/>
      <c r="E72" s="88" t="s">
        <v>214</v>
      </c>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75" x14ac:dyDescent="0.2">
      <c r="A74" s="19"/>
      <c r="B74" s="19"/>
      <c r="C74" s="20"/>
      <c r="D74" s="20"/>
      <c r="E74" s="20"/>
      <c r="F74" s="20"/>
      <c r="G74" s="20"/>
      <c r="H74" s="20"/>
      <c r="I74" s="20"/>
      <c r="J74" s="20"/>
      <c r="K74" s="20"/>
      <c r="L74" s="20"/>
      <c r="M74" s="20"/>
      <c r="N74" s="20"/>
      <c r="O74" s="20"/>
      <c r="P74" s="20"/>
      <c r="Q74" s="20"/>
      <c r="R74" s="20"/>
      <c r="S74" s="20"/>
      <c r="T74" s="20"/>
      <c r="U74" s="20"/>
      <c r="V74" s="20"/>
      <c r="W74" s="20"/>
      <c r="X74" s="20"/>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c r="AY74" s="22"/>
      <c r="AZ74" s="22"/>
      <c r="BA74" s="22"/>
      <c r="BB74" s="22"/>
      <c r="BC74" s="22"/>
      <c r="BD74" s="22"/>
      <c r="BE74" s="22"/>
      <c r="BF74" s="22"/>
      <c r="BG74" s="22"/>
      <c r="BH74" s="22"/>
      <c r="BI74" s="22"/>
      <c r="BJ74" s="22"/>
      <c r="BK74" s="22"/>
      <c r="BL74" s="22"/>
      <c r="BM74" s="22"/>
      <c r="BN74" s="22"/>
      <c r="BO74" s="22"/>
      <c r="BP74" s="22"/>
      <c r="BQ74" s="22"/>
      <c r="BR74" s="5"/>
      <c r="BS74" s="5"/>
      <c r="BT74" s="5"/>
      <c r="BU74" s="5"/>
      <c r="BV74" s="5"/>
      <c r="BW74" s="5"/>
      <c r="BX74" s="5"/>
      <c r="BY74" s="5"/>
    </row>
    <row r="75" spans="1:77" ht="31.5" customHeight="1" x14ac:dyDescent="0.2">
      <c r="A75" s="62" t="s">
        <v>206</v>
      </c>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7" ht="15.75" x14ac:dyDescent="0.2">
      <c r="A76" s="19"/>
      <c r="B76" s="19"/>
      <c r="C76" s="20"/>
      <c r="D76" s="20"/>
      <c r="E76" s="20"/>
      <c r="F76" s="20"/>
      <c r="G76" s="20"/>
      <c r="H76" s="20"/>
      <c r="I76" s="20"/>
      <c r="J76" s="20"/>
      <c r="K76" s="20"/>
      <c r="L76" s="20"/>
      <c r="M76" s="20"/>
      <c r="N76" s="20"/>
      <c r="O76" s="20"/>
      <c r="P76" s="20"/>
      <c r="Q76" s="20"/>
      <c r="R76" s="20"/>
      <c r="S76" s="20"/>
      <c r="T76" s="20"/>
      <c r="U76" s="20"/>
      <c r="V76" s="20"/>
      <c r="W76" s="20"/>
      <c r="X76" s="20"/>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c r="AY76" s="22"/>
      <c r="AZ76" s="22"/>
      <c r="BA76" s="22"/>
      <c r="BB76" s="22"/>
      <c r="BC76" s="22"/>
      <c r="BD76" s="22"/>
      <c r="BE76" s="22"/>
      <c r="BF76" s="22"/>
      <c r="BG76" s="22"/>
      <c r="BH76" s="22"/>
      <c r="BI76" s="22"/>
      <c r="BJ76" s="22"/>
      <c r="BK76" s="22"/>
      <c r="BL76" s="22"/>
      <c r="BM76" s="22"/>
      <c r="BN76" s="22"/>
      <c r="BO76" s="22"/>
      <c r="BP76" s="22"/>
      <c r="BQ76" s="22"/>
      <c r="BR76" s="5"/>
      <c r="BS76" s="5"/>
      <c r="BT76" s="5"/>
      <c r="BU76" s="5"/>
      <c r="BV76" s="5"/>
      <c r="BW76" s="5"/>
      <c r="BX76" s="5"/>
      <c r="BY76" s="5"/>
    </row>
    <row r="77" spans="1:77" ht="15.95" customHeight="1" x14ac:dyDescent="0.2">
      <c r="A77" s="8"/>
      <c r="B77" s="8"/>
      <c r="C77" s="8"/>
      <c r="D77" s="8"/>
      <c r="E77" s="8"/>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19</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ht="12" customHeight="1" x14ac:dyDescent="0.2">
      <c r="A79" s="18" t="s">
        <v>16</v>
      </c>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s="18" customFormat="1" ht="12" customHeight="1" x14ac:dyDescent="0.2">
      <c r="A80" s="18" t="s">
        <v>17</v>
      </c>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row>
    <row r="82" spans="1:64" s="18" customFormat="1" ht="12" customHeight="1" x14ac:dyDescent="0.2">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90" t="s">
        <v>53</v>
      </c>
      <c r="BF82" s="90"/>
      <c r="BG82" s="90"/>
      <c r="BH82" s="90"/>
      <c r="BI82" s="90"/>
      <c r="BJ82" s="90"/>
      <c r="BK82" s="90"/>
      <c r="BL82" s="90"/>
    </row>
    <row r="83" spans="1:64" ht="15.75" x14ac:dyDescent="0.2">
      <c r="A83" s="82" t="s">
        <v>54</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15.75" customHeight="1" x14ac:dyDescent="0.2">
      <c r="A84" s="82" t="s">
        <v>88</v>
      </c>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row>
    <row r="85" spans="1:64" ht="6" customHeight="1" x14ac:dyDescent="0.2">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row>
    <row r="86" spans="1:64" ht="27.95" customHeight="1" x14ac:dyDescent="0.2">
      <c r="A86" s="9" t="s">
        <v>2</v>
      </c>
      <c r="B86" s="73" t="s">
        <v>81</v>
      </c>
      <c r="C86" s="74"/>
      <c r="D86" s="74"/>
      <c r="E86" s="74"/>
      <c r="F86" s="74"/>
      <c r="G86" s="74"/>
      <c r="H86" s="74"/>
      <c r="I86" s="74"/>
      <c r="J86" s="74"/>
      <c r="K86" s="74"/>
      <c r="L86" s="74"/>
      <c r="M86" s="10"/>
      <c r="N86" s="80" t="s">
        <v>82</v>
      </c>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c r="AT86" s="11"/>
      <c r="AU86" s="73" t="s">
        <v>85</v>
      </c>
      <c r="AV86" s="74"/>
      <c r="AW86" s="74"/>
      <c r="AX86" s="74"/>
      <c r="AY86" s="74"/>
      <c r="AZ86" s="74"/>
      <c r="BA86" s="74"/>
      <c r="BB86" s="74"/>
      <c r="BC86" s="11"/>
      <c r="BD86" s="11"/>
      <c r="BE86" s="11"/>
      <c r="BF86" s="11"/>
      <c r="BG86" s="11"/>
      <c r="BH86" s="11"/>
      <c r="BI86" s="11"/>
      <c r="BJ86" s="11"/>
      <c r="BK86" s="11"/>
      <c r="BL86" s="11"/>
    </row>
    <row r="87" spans="1:64" ht="21.75" customHeight="1" x14ac:dyDescent="0.2">
      <c r="A87" s="12"/>
      <c r="B87" s="77" t="s">
        <v>8</v>
      </c>
      <c r="C87" s="77"/>
      <c r="D87" s="77"/>
      <c r="E87" s="77"/>
      <c r="F87" s="77"/>
      <c r="G87" s="77"/>
      <c r="H87" s="77"/>
      <c r="I87" s="77"/>
      <c r="J87" s="77"/>
      <c r="K87" s="77"/>
      <c r="L87" s="77"/>
      <c r="M87" s="12"/>
      <c r="N87" s="81" t="s">
        <v>9</v>
      </c>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12"/>
      <c r="AU87" s="77" t="s">
        <v>10</v>
      </c>
      <c r="AV87" s="77"/>
      <c r="AW87" s="77"/>
      <c r="AX87" s="77"/>
      <c r="AY87" s="77"/>
      <c r="AZ87" s="77"/>
      <c r="BA87" s="77"/>
      <c r="BB87" s="77"/>
      <c r="BC87" s="12"/>
      <c r="BD87" s="12"/>
      <c r="BE87" s="12"/>
      <c r="BF87" s="12"/>
      <c r="BG87" s="12"/>
      <c r="BH87" s="12"/>
      <c r="BI87" s="12"/>
      <c r="BJ87" s="12"/>
      <c r="BK87" s="12"/>
      <c r="BL87" s="12"/>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3"/>
      <c r="BF88" s="13"/>
      <c r="BG88" s="13"/>
      <c r="BH88" s="13"/>
      <c r="BI88" s="13"/>
      <c r="BJ88" s="13"/>
      <c r="BK88" s="13"/>
      <c r="BL88" s="13"/>
    </row>
    <row r="89" spans="1:64" ht="27.95" customHeight="1" x14ac:dyDescent="0.2">
      <c r="A89" s="11" t="s">
        <v>6</v>
      </c>
      <c r="B89" s="73" t="s">
        <v>91</v>
      </c>
      <c r="C89" s="74"/>
      <c r="D89" s="74"/>
      <c r="E89" s="74"/>
      <c r="F89" s="74"/>
      <c r="G89" s="74"/>
      <c r="H89" s="74"/>
      <c r="I89" s="74"/>
      <c r="J89" s="74"/>
      <c r="K89" s="74"/>
      <c r="L89" s="74"/>
      <c r="M89" s="10"/>
      <c r="N89" s="80" t="s">
        <v>90</v>
      </c>
      <c r="O89" s="76"/>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11"/>
      <c r="AU89" s="73" t="s">
        <v>85</v>
      </c>
      <c r="AV89" s="74"/>
      <c r="AW89" s="74"/>
      <c r="AX89" s="74"/>
      <c r="AY89" s="74"/>
      <c r="AZ89" s="74"/>
      <c r="BA89" s="74"/>
      <c r="BB89" s="74"/>
      <c r="BC89" s="14"/>
      <c r="BD89" s="14"/>
      <c r="BE89" s="14"/>
      <c r="BF89" s="14"/>
      <c r="BG89" s="14"/>
      <c r="BH89" s="14"/>
      <c r="BI89" s="14"/>
      <c r="BJ89" s="14"/>
      <c r="BK89" s="14"/>
      <c r="BL89" s="15"/>
    </row>
    <row r="90" spans="1:64" ht="23.25" customHeight="1" x14ac:dyDescent="0.2">
      <c r="A90" s="12"/>
      <c r="B90" s="77" t="s">
        <v>8</v>
      </c>
      <c r="C90" s="77"/>
      <c r="D90" s="77"/>
      <c r="E90" s="77"/>
      <c r="F90" s="77"/>
      <c r="G90" s="77"/>
      <c r="H90" s="77"/>
      <c r="I90" s="77"/>
      <c r="J90" s="77"/>
      <c r="K90" s="77"/>
      <c r="L90" s="77"/>
      <c r="M90" s="12"/>
      <c r="N90" s="81" t="s">
        <v>11</v>
      </c>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12"/>
      <c r="AU90" s="77" t="s">
        <v>10</v>
      </c>
      <c r="AV90" s="77"/>
      <c r="AW90" s="77"/>
      <c r="AX90" s="77"/>
      <c r="AY90" s="77"/>
      <c r="AZ90" s="77"/>
      <c r="BA90" s="77"/>
      <c r="BB90" s="77"/>
      <c r="BC90" s="16"/>
      <c r="BD90" s="16"/>
      <c r="BE90" s="16"/>
      <c r="BF90" s="16"/>
      <c r="BG90" s="16"/>
      <c r="BH90" s="16"/>
      <c r="BI90" s="16"/>
      <c r="BJ90" s="16"/>
      <c r="BK90" s="16"/>
      <c r="BL90" s="16"/>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7.95" customHeight="1" x14ac:dyDescent="0.2">
      <c r="A92" s="9" t="s">
        <v>7</v>
      </c>
      <c r="B92" s="73" t="s">
        <v>207</v>
      </c>
      <c r="C92" s="74"/>
      <c r="D92" s="74"/>
      <c r="E92" s="74"/>
      <c r="F92" s="74"/>
      <c r="G92" s="74"/>
      <c r="H92" s="74"/>
      <c r="I92" s="74"/>
      <c r="J92" s="74"/>
      <c r="K92" s="74"/>
      <c r="L92" s="74"/>
      <c r="M92"/>
      <c r="N92" s="73" t="s">
        <v>208</v>
      </c>
      <c r="O92" s="74"/>
      <c r="P92" s="74"/>
      <c r="Q92" s="74"/>
      <c r="R92" s="74"/>
      <c r="S92" s="74"/>
      <c r="T92" s="74"/>
      <c r="U92" s="74"/>
      <c r="V92" s="74"/>
      <c r="W92" s="74"/>
      <c r="X92" s="74"/>
      <c r="Y92" s="74"/>
      <c r="Z92" s="14"/>
      <c r="AA92" s="73" t="s">
        <v>191</v>
      </c>
      <c r="AB92" s="74"/>
      <c r="AC92" s="74"/>
      <c r="AD92" s="74"/>
      <c r="AE92" s="74"/>
      <c r="AF92" s="74"/>
      <c r="AG92" s="74"/>
      <c r="AH92" s="74"/>
      <c r="AI92" s="74"/>
      <c r="AJ92" s="14"/>
      <c r="AK92" s="75" t="s">
        <v>205</v>
      </c>
      <c r="AL92" s="76"/>
      <c r="AM92" s="76"/>
      <c r="AN92" s="76"/>
      <c r="AO92" s="76"/>
      <c r="AP92" s="76"/>
      <c r="AQ92" s="76"/>
      <c r="AR92" s="76"/>
      <c r="AS92" s="76"/>
      <c r="AT92" s="76"/>
      <c r="AU92" s="76"/>
      <c r="AV92" s="76"/>
      <c r="AW92" s="76"/>
      <c r="AX92" s="76"/>
      <c r="AY92" s="76"/>
      <c r="AZ92" s="76"/>
      <c r="BA92" s="76"/>
      <c r="BB92" s="76"/>
      <c r="BC92" s="76"/>
      <c r="BD92" s="14"/>
      <c r="BE92" s="73" t="s">
        <v>86</v>
      </c>
      <c r="BF92" s="74"/>
      <c r="BG92" s="74"/>
      <c r="BH92" s="74"/>
      <c r="BI92" s="74"/>
      <c r="BJ92" s="74"/>
      <c r="BK92" s="74"/>
      <c r="BL92" s="74"/>
    </row>
    <row r="93" spans="1:64" ht="23.25" customHeight="1" x14ac:dyDescent="0.2">
      <c r="A93"/>
      <c r="B93" s="77" t="s">
        <v>8</v>
      </c>
      <c r="C93" s="77"/>
      <c r="D93" s="77"/>
      <c r="E93" s="77"/>
      <c r="F93" s="77"/>
      <c r="G93" s="77"/>
      <c r="H93" s="77"/>
      <c r="I93" s="77"/>
      <c r="J93" s="77"/>
      <c r="K93" s="77"/>
      <c r="L93" s="77"/>
      <c r="M93"/>
      <c r="N93" s="77" t="s">
        <v>12</v>
      </c>
      <c r="O93" s="77"/>
      <c r="P93" s="77"/>
      <c r="Q93" s="77"/>
      <c r="R93" s="77"/>
      <c r="S93" s="77"/>
      <c r="T93" s="77"/>
      <c r="U93" s="77"/>
      <c r="V93" s="77"/>
      <c r="W93" s="77"/>
      <c r="X93" s="77"/>
      <c r="Y93" s="77"/>
      <c r="Z93" s="16"/>
      <c r="AA93" s="78" t="s">
        <v>13</v>
      </c>
      <c r="AB93" s="78"/>
      <c r="AC93" s="78"/>
      <c r="AD93" s="78"/>
      <c r="AE93" s="78"/>
      <c r="AF93" s="78"/>
      <c r="AG93" s="78"/>
      <c r="AH93" s="78"/>
      <c r="AI93" s="78"/>
      <c r="AJ93" s="16"/>
      <c r="AK93" s="79" t="s">
        <v>14</v>
      </c>
      <c r="AL93" s="79"/>
      <c r="AM93" s="79"/>
      <c r="AN93" s="79"/>
      <c r="AO93" s="79"/>
      <c r="AP93" s="79"/>
      <c r="AQ93" s="79"/>
      <c r="AR93" s="79"/>
      <c r="AS93" s="79"/>
      <c r="AT93" s="79"/>
      <c r="AU93" s="79"/>
      <c r="AV93" s="79"/>
      <c r="AW93" s="79"/>
      <c r="AX93" s="79"/>
      <c r="AY93" s="79"/>
      <c r="AZ93" s="79"/>
      <c r="BA93" s="79"/>
      <c r="BB93" s="79"/>
      <c r="BC93" s="79"/>
      <c r="BD93" s="16"/>
      <c r="BE93" s="77" t="s">
        <v>15</v>
      </c>
      <c r="BF93" s="77"/>
      <c r="BG93" s="77"/>
      <c r="BH93" s="77"/>
      <c r="BI93" s="77"/>
      <c r="BJ93" s="77"/>
      <c r="BK93" s="77"/>
      <c r="BL93" s="77"/>
    </row>
    <row r="94" spans="1:64" s="18" customFormat="1" ht="12" customHeight="1" x14ac:dyDescent="0.2">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s="18" customFormat="1" ht="19.5" customHeight="1" x14ac:dyDescent="0.2">
      <c r="A95" s="9" t="s">
        <v>55</v>
      </c>
      <c r="B95" s="71" t="s">
        <v>56</v>
      </c>
      <c r="C95" s="71"/>
      <c r="D95" s="71"/>
      <c r="E95" s="71"/>
      <c r="F95" s="71"/>
      <c r="G95" s="71"/>
      <c r="H95" s="71"/>
      <c r="I95" s="71"/>
      <c r="J95" s="71"/>
      <c r="K95" s="71"/>
      <c r="L95" s="71"/>
      <c r="M95" s="71"/>
      <c r="N95" s="71"/>
      <c r="O95" s="71"/>
      <c r="P95" s="71"/>
      <c r="Q95" s="71"/>
      <c r="R95" s="71"/>
      <c r="S95" s="71"/>
      <c r="T95" s="71"/>
      <c r="U95" s="71"/>
      <c r="V95" s="71"/>
      <c r="W95" s="71"/>
      <c r="X95" s="71"/>
      <c r="Y95" s="71"/>
      <c r="Z95" s="71"/>
      <c r="AA95" s="71"/>
      <c r="AB95" s="71"/>
      <c r="AC95" s="71"/>
      <c r="AD95" s="71"/>
      <c r="AE95" s="71"/>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row>
    <row r="96" spans="1:64" ht="28.5" customHeight="1" x14ac:dyDescent="0.2">
      <c r="A96" s="72" t="s">
        <v>0</v>
      </c>
      <c r="B96" s="72"/>
      <c r="C96" s="72" t="s">
        <v>57</v>
      </c>
      <c r="D96" s="72"/>
      <c r="E96" s="72"/>
      <c r="F96" s="72"/>
      <c r="G96" s="72"/>
      <c r="H96" s="72"/>
      <c r="I96" s="72"/>
      <c r="J96" s="72"/>
      <c r="K96" s="72"/>
      <c r="L96" s="72"/>
      <c r="M96" s="72"/>
      <c r="N96" s="72"/>
      <c r="O96" s="72"/>
      <c r="P96" s="72"/>
      <c r="Q96" s="72"/>
      <c r="R96" s="72"/>
      <c r="S96" s="72"/>
      <c r="T96" s="72"/>
      <c r="U96" s="72"/>
      <c r="V96" s="72"/>
      <c r="W96" s="72"/>
      <c r="X96" s="72"/>
      <c r="Y96" s="72" t="s">
        <v>58</v>
      </c>
      <c r="Z96" s="72"/>
      <c r="AA96" s="72"/>
      <c r="AB96" s="72"/>
      <c r="AC96" s="72"/>
      <c r="AD96" s="72"/>
      <c r="AE96" s="72"/>
      <c r="AF96" s="72"/>
      <c r="AG96" s="72"/>
      <c r="AH96" s="72"/>
      <c r="AI96" s="72"/>
      <c r="AJ96" s="72"/>
      <c r="AK96" s="72"/>
      <c r="AL96" s="72"/>
      <c r="AM96" s="72"/>
      <c r="AN96" s="72"/>
      <c r="AO96" s="72"/>
      <c r="AP96" s="72"/>
    </row>
    <row r="97" spans="1:79" ht="31.5" customHeight="1" x14ac:dyDescent="0.2">
      <c r="A97" s="72"/>
      <c r="B97" s="72"/>
      <c r="C97" s="72"/>
      <c r="D97" s="72"/>
      <c r="E97" s="72"/>
      <c r="F97" s="72"/>
      <c r="G97" s="72"/>
      <c r="H97" s="72"/>
      <c r="I97" s="72"/>
      <c r="J97" s="72"/>
      <c r="K97" s="72"/>
      <c r="L97" s="72"/>
      <c r="M97" s="72"/>
      <c r="N97" s="72"/>
      <c r="O97" s="72"/>
      <c r="P97" s="72"/>
      <c r="Q97" s="72"/>
      <c r="R97" s="72"/>
      <c r="S97" s="72"/>
      <c r="T97" s="72"/>
      <c r="U97" s="72"/>
      <c r="V97" s="72"/>
      <c r="W97" s="72"/>
      <c r="X97" s="72"/>
      <c r="Y97" s="72" t="s">
        <v>59</v>
      </c>
      <c r="Z97" s="72"/>
      <c r="AA97" s="72"/>
      <c r="AB97" s="72"/>
      <c r="AC97" s="72"/>
      <c r="AD97" s="72"/>
      <c r="AE97" s="72" t="s">
        <v>60</v>
      </c>
      <c r="AF97" s="72"/>
      <c r="AG97" s="72"/>
      <c r="AH97" s="72"/>
      <c r="AI97" s="72"/>
      <c r="AJ97" s="72"/>
      <c r="AK97" s="72" t="s">
        <v>61</v>
      </c>
      <c r="AL97" s="72"/>
      <c r="AM97" s="72"/>
      <c r="AN97" s="72"/>
      <c r="AO97" s="72"/>
      <c r="AP97" s="72"/>
    </row>
    <row r="98" spans="1:79" ht="17.25" customHeight="1" x14ac:dyDescent="0.2">
      <c r="A98" s="72">
        <v>1</v>
      </c>
      <c r="B98" s="72"/>
      <c r="C98" s="72">
        <v>2</v>
      </c>
      <c r="D98" s="72"/>
      <c r="E98" s="72"/>
      <c r="F98" s="72"/>
      <c r="G98" s="72"/>
      <c r="H98" s="72"/>
      <c r="I98" s="72"/>
      <c r="J98" s="72"/>
      <c r="K98" s="72"/>
      <c r="L98" s="72"/>
      <c r="M98" s="72"/>
      <c r="N98" s="72"/>
      <c r="O98" s="72"/>
      <c r="P98" s="72"/>
      <c r="Q98" s="72"/>
      <c r="R98" s="72"/>
      <c r="S98" s="72"/>
      <c r="T98" s="72"/>
      <c r="U98" s="72"/>
      <c r="V98" s="72"/>
      <c r="W98" s="72"/>
      <c r="X98" s="72"/>
      <c r="Y98" s="72">
        <v>3</v>
      </c>
      <c r="Z98" s="72"/>
      <c r="AA98" s="72"/>
      <c r="AB98" s="72"/>
      <c r="AC98" s="72"/>
      <c r="AD98" s="72"/>
      <c r="AE98" s="72">
        <v>4</v>
      </c>
      <c r="AF98" s="72"/>
      <c r="AG98" s="72"/>
      <c r="AH98" s="72"/>
      <c r="AI98" s="72"/>
      <c r="AJ98" s="72"/>
      <c r="AK98" s="72">
        <v>5</v>
      </c>
      <c r="AL98" s="72"/>
      <c r="AM98" s="72"/>
      <c r="AN98" s="72"/>
      <c r="AO98" s="72"/>
      <c r="AP98" s="72"/>
    </row>
    <row r="99" spans="1:79" s="18" customFormat="1" ht="17.25" hidden="1" customHeight="1" x14ac:dyDescent="0.2">
      <c r="A99" s="72" t="s">
        <v>4</v>
      </c>
      <c r="B99" s="72"/>
      <c r="C99" s="72" t="s">
        <v>5</v>
      </c>
      <c r="D99" s="72"/>
      <c r="E99" s="72"/>
      <c r="F99" s="72"/>
      <c r="G99" s="72"/>
      <c r="H99" s="72"/>
      <c r="I99" s="72"/>
      <c r="J99" s="72"/>
      <c r="K99" s="72"/>
      <c r="L99" s="72"/>
      <c r="M99" s="72"/>
      <c r="N99" s="72"/>
      <c r="O99" s="72"/>
      <c r="P99" s="72"/>
      <c r="Q99" s="72"/>
      <c r="R99" s="72"/>
      <c r="S99" s="72"/>
      <c r="T99" s="72"/>
      <c r="U99" s="72"/>
      <c r="V99" s="72"/>
      <c r="W99" s="72"/>
      <c r="X99" s="72"/>
      <c r="Y99" s="72" t="s">
        <v>33</v>
      </c>
      <c r="Z99" s="72"/>
      <c r="AA99" s="72"/>
      <c r="AB99" s="72"/>
      <c r="AC99" s="72"/>
      <c r="AD99" s="72"/>
      <c r="AE99" s="72" t="s">
        <v>34</v>
      </c>
      <c r="AF99" s="72"/>
      <c r="AG99" s="72"/>
      <c r="AH99" s="72"/>
      <c r="AI99" s="72"/>
      <c r="AJ99" s="72"/>
      <c r="AK99" s="72" t="s">
        <v>62</v>
      </c>
      <c r="AL99" s="72"/>
      <c r="AM99" s="72"/>
      <c r="AN99" s="72"/>
      <c r="AO99" s="72"/>
      <c r="AP99" s="72"/>
      <c r="AQ99" s="23"/>
      <c r="AR99" s="23"/>
      <c r="AS99" s="23"/>
      <c r="AT99" s="23"/>
      <c r="AU99" s="23"/>
      <c r="AV99" s="23"/>
      <c r="AW99" s="23"/>
      <c r="AX99" s="23"/>
      <c r="AY99" s="23"/>
      <c r="AZ99" s="23"/>
      <c r="BA99" s="23"/>
      <c r="BB99" s="23"/>
      <c r="BC99" s="23"/>
      <c r="BD99" s="23"/>
      <c r="BE99" s="23"/>
      <c r="BF99" s="23"/>
      <c r="BG99" s="23"/>
      <c r="BH99" s="23"/>
      <c r="BI99" s="23"/>
      <c r="BJ99" s="23"/>
      <c r="BK99" s="23"/>
      <c r="BL99" s="23"/>
      <c r="CA99" s="18" t="s">
        <v>65</v>
      </c>
    </row>
    <row r="100" spans="1:79" s="40" customFormat="1" ht="15.75" customHeight="1" x14ac:dyDescent="0.15">
      <c r="A100" s="67">
        <v>1</v>
      </c>
      <c r="B100" s="67"/>
      <c r="C100" s="68" t="s">
        <v>205</v>
      </c>
      <c r="D100" s="69"/>
      <c r="E100" s="69"/>
      <c r="F100" s="69"/>
      <c r="G100" s="69"/>
      <c r="H100" s="69"/>
      <c r="I100" s="69"/>
      <c r="J100" s="69"/>
      <c r="K100" s="69"/>
      <c r="L100" s="69"/>
      <c r="M100" s="69"/>
      <c r="N100" s="69"/>
      <c r="O100" s="69"/>
      <c r="P100" s="69"/>
      <c r="Q100" s="69"/>
      <c r="R100" s="69"/>
      <c r="S100" s="69"/>
      <c r="T100" s="69"/>
      <c r="U100" s="69"/>
      <c r="V100" s="69"/>
      <c r="W100" s="69"/>
      <c r="X100" s="70"/>
      <c r="Y100" s="67">
        <v>215.44</v>
      </c>
      <c r="Z100" s="67"/>
      <c r="AA100" s="67"/>
      <c r="AB100" s="67"/>
      <c r="AC100" s="67"/>
      <c r="AD100" s="67"/>
      <c r="AE100" s="67">
        <v>0</v>
      </c>
      <c r="AF100" s="67"/>
      <c r="AG100" s="67"/>
      <c r="AH100" s="67"/>
      <c r="AI100" s="67"/>
      <c r="AJ100" s="67"/>
      <c r="AK100" s="67">
        <v>0</v>
      </c>
      <c r="AL100" s="67"/>
      <c r="AM100" s="67"/>
      <c r="AN100" s="67"/>
      <c r="AO100" s="67"/>
      <c r="AP100" s="67"/>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CA100" s="40" t="s">
        <v>66</v>
      </c>
    </row>
    <row r="101" spans="1:79" s="18" customFormat="1" ht="12" customHeight="1" x14ac:dyDescent="0.2">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s="18" customFormat="1" ht="19.5" customHeight="1" x14ac:dyDescent="0.2">
      <c r="A102" s="9" t="s">
        <v>63</v>
      </c>
      <c r="B102" s="71" t="s">
        <v>64</v>
      </c>
      <c r="C102" s="71"/>
      <c r="D102" s="71"/>
      <c r="E102" s="71"/>
      <c r="F102" s="71"/>
      <c r="G102" s="71"/>
      <c r="H102" s="71"/>
      <c r="I102" s="71"/>
      <c r="J102" s="71"/>
      <c r="K102" s="71"/>
      <c r="L102" s="71"/>
      <c r="M102" s="71"/>
      <c r="N102" s="71"/>
      <c r="O102" s="71"/>
      <c r="P102" s="71"/>
      <c r="Q102" s="71"/>
      <c r="R102" s="71"/>
      <c r="S102" s="71"/>
      <c r="T102" s="71"/>
      <c r="U102" s="71"/>
      <c r="V102" s="71"/>
      <c r="W102" s="71"/>
      <c r="X102" s="71"/>
      <c r="Y102" s="71"/>
      <c r="Z102" s="71"/>
      <c r="AA102" s="71"/>
      <c r="AB102" s="71"/>
      <c r="AC102" s="71"/>
      <c r="AD102" s="71"/>
      <c r="AE102" s="71"/>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row>
    <row r="103" spans="1:79" ht="15.95" customHeight="1" x14ac:dyDescent="0.2">
      <c r="A103" s="60"/>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row>
    <row r="104" spans="1:79" s="18" customFormat="1" ht="12" customHeight="1" x14ac:dyDescent="0.2">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row>
    <row r="105" spans="1:79" ht="15.95" customHeight="1" x14ac:dyDescent="0.25">
      <c r="A105" s="1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row>
    <row r="106" spans="1:79" ht="42" customHeight="1" x14ac:dyDescent="0.25">
      <c r="A106" s="62" t="s">
        <v>83</v>
      </c>
      <c r="B106" s="61"/>
      <c r="C106" s="61"/>
      <c r="D106" s="61"/>
      <c r="E106" s="61"/>
      <c r="F106" s="61"/>
      <c r="G106" s="61"/>
      <c r="H106" s="61"/>
      <c r="I106" s="61"/>
      <c r="J106" s="61"/>
      <c r="K106" s="61"/>
      <c r="L106" s="61"/>
      <c r="M106" s="61"/>
      <c r="N106" s="61"/>
      <c r="O106" s="61"/>
      <c r="P106" s="61"/>
      <c r="Q106" s="61"/>
      <c r="R106" s="61"/>
      <c r="S106" s="61"/>
      <c r="T106" s="61"/>
      <c r="U106" s="61"/>
      <c r="V106" s="61"/>
      <c r="W106" s="63"/>
      <c r="X106" s="63"/>
      <c r="Y106" s="63"/>
      <c r="Z106" s="63"/>
      <c r="AA106" s="63"/>
      <c r="AB106" s="63"/>
      <c r="AC106" s="63"/>
      <c r="AD106" s="63"/>
      <c r="AE106" s="63"/>
      <c r="AF106" s="63"/>
      <c r="AG106" s="63"/>
      <c r="AH106" s="63"/>
      <c r="AI106" s="63"/>
      <c r="AJ106" s="63"/>
      <c r="AK106" s="63"/>
      <c r="AL106" s="63"/>
      <c r="AM106" s="63"/>
      <c r="AN106" s="2"/>
      <c r="AO106" s="2"/>
      <c r="AP106" s="64" t="s">
        <v>84</v>
      </c>
      <c r="AQ106" s="65"/>
      <c r="AR106" s="65"/>
      <c r="AS106" s="65"/>
      <c r="AT106" s="65"/>
      <c r="AU106" s="65"/>
      <c r="AV106" s="65"/>
      <c r="AW106" s="65"/>
      <c r="AX106" s="65"/>
      <c r="AY106" s="65"/>
      <c r="AZ106" s="65"/>
      <c r="BA106" s="65"/>
      <c r="BB106" s="65"/>
      <c r="BC106" s="65"/>
      <c r="BD106" s="65"/>
      <c r="BE106" s="65"/>
      <c r="BF106" s="65"/>
      <c r="BG106" s="65"/>
      <c r="BH106" s="65"/>
    </row>
    <row r="107" spans="1:79" x14ac:dyDescent="0.2">
      <c r="W107" s="66" t="s">
        <v>3</v>
      </c>
      <c r="X107" s="66"/>
      <c r="Y107" s="66"/>
      <c r="Z107" s="66"/>
      <c r="AA107" s="66"/>
      <c r="AB107" s="66"/>
      <c r="AC107" s="66"/>
      <c r="AD107" s="66"/>
      <c r="AE107" s="66"/>
      <c r="AF107" s="66"/>
      <c r="AG107" s="66"/>
      <c r="AH107" s="66"/>
      <c r="AI107" s="66"/>
      <c r="AJ107" s="66"/>
      <c r="AK107" s="66"/>
      <c r="AL107" s="66"/>
      <c r="AM107" s="66"/>
      <c r="AN107" s="3"/>
      <c r="AO107" s="3"/>
      <c r="AP107" s="66" t="s">
        <v>18</v>
      </c>
      <c r="AQ107" s="66"/>
      <c r="AR107" s="66"/>
      <c r="AS107" s="66"/>
      <c r="AT107" s="66"/>
      <c r="AU107" s="66"/>
      <c r="AV107" s="66"/>
      <c r="AW107" s="66"/>
      <c r="AX107" s="66"/>
      <c r="AY107" s="66"/>
      <c r="AZ107" s="66"/>
      <c r="BA107" s="66"/>
      <c r="BB107" s="66"/>
      <c r="BC107" s="66"/>
      <c r="BD107" s="66"/>
      <c r="BE107" s="66"/>
      <c r="BF107" s="66"/>
      <c r="BG107" s="66"/>
      <c r="BH107" s="66"/>
    </row>
  </sheetData>
  <mergeCells count="169">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34:B34"/>
    <mergeCell ref="C34:X34"/>
    <mergeCell ref="Y34:AD34"/>
    <mergeCell ref="AE34:AJ34"/>
    <mergeCell ref="AK34:AP34"/>
    <mergeCell ref="AQ34:AV34"/>
    <mergeCell ref="AW34:BB34"/>
    <mergeCell ref="BC34:BH34"/>
    <mergeCell ref="A42:X42"/>
    <mergeCell ref="Y42:AK42"/>
    <mergeCell ref="AL42:BH42"/>
    <mergeCell ref="A43:X43"/>
    <mergeCell ref="Y43:AK43"/>
    <mergeCell ref="AL43:BH43"/>
    <mergeCell ref="A36:AD36"/>
    <mergeCell ref="A38:BL38"/>
    <mergeCell ref="A40:X40"/>
    <mergeCell ref="Y40:AK40"/>
    <mergeCell ref="AL40:BH40"/>
    <mergeCell ref="A41:X41"/>
    <mergeCell ref="Y41:AK41"/>
    <mergeCell ref="AL41:BH41"/>
    <mergeCell ref="C68:D68"/>
    <mergeCell ref="E68:L68"/>
    <mergeCell ref="C72:D72"/>
    <mergeCell ref="E72:BH72"/>
    <mergeCell ref="A75:BL75"/>
    <mergeCell ref="BE82:BL82"/>
    <mergeCell ref="A49:BH49"/>
    <mergeCell ref="A55:BH55"/>
    <mergeCell ref="B57:AW57"/>
    <mergeCell ref="A61:BH61"/>
    <mergeCell ref="A65:BH65"/>
    <mergeCell ref="A67:BH6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98:B98"/>
    <mergeCell ref="C98:X98"/>
    <mergeCell ref="Y98:AD98"/>
    <mergeCell ref="AE98:AJ98"/>
    <mergeCell ref="AK98:AP98"/>
    <mergeCell ref="A99:B99"/>
    <mergeCell ref="C99:X99"/>
    <mergeCell ref="Y99:AD99"/>
    <mergeCell ref="AE99:AJ99"/>
    <mergeCell ref="AK99:AP99"/>
  </mergeCells>
  <conditionalFormatting sqref="A30:B31 A34:B34 A36:A74 B44:B45 B47:B48 B50:B54 B56:B60 B62:B74 A76:B76">
    <cfRule type="cellIs" dxfId="66" priority="2" stopIfTrue="1" operator="equal">
      <formula>0</formula>
    </cfRule>
  </conditionalFormatting>
  <conditionalFormatting sqref="C50:C54 C56:C60">
    <cfRule type="cellIs" dxfId="65" priority="4" stopIfTrue="1" operator="equal">
      <formula>$C34</formula>
    </cfRule>
  </conditionalFormatting>
  <conditionalFormatting sqref="C62:C74">
    <cfRule type="cellIs" dxfId="64" priority="3" stopIfTrue="1" operator="equal">
      <formula>$C53</formula>
    </cfRule>
  </conditionalFormatting>
  <conditionalFormatting sqref="C76">
    <cfRule type="cellIs" dxfId="63" priority="1" stopIfTrue="1" operator="equal">
      <formula>$C75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8193"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8193" r:id="rId4"/>
      </mc:Fallback>
    </mc:AlternateContent>
    <mc:AlternateContent xmlns:mc="http://schemas.openxmlformats.org/markup-compatibility/2006">
      <mc:Choice Requires="x14">
        <oleObject progId="Equation.3" shapeId="8194"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8194" r:id="rId6"/>
      </mc:Fallback>
    </mc:AlternateContent>
    <mc:AlternateContent xmlns:mc="http://schemas.openxmlformats.org/markup-compatibility/2006">
      <mc:Choice Requires="x14">
        <oleObject progId="Equation.3" shapeId="8195"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8195" r:id="rId8"/>
      </mc:Fallback>
    </mc:AlternateContent>
    <mc:AlternateContent xmlns:mc="http://schemas.openxmlformats.org/markup-compatibility/2006">
      <mc:Choice Requires="x14">
        <oleObject progId="Equation.3" shapeId="8196"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8196" r:id="rId10"/>
      </mc:Fallback>
    </mc:AlternateContent>
    <mc:AlternateContent xmlns:mc="http://schemas.openxmlformats.org/markup-compatibility/2006">
      <mc:Choice Requires="x14">
        <oleObject progId="Equation.3" shapeId="8197"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8197" r:id="rId12"/>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V106"/>
  <sheetViews>
    <sheetView topLeftCell="A5"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9" t="s">
        <v>7</v>
      </c>
      <c r="B19" s="73" t="s">
        <v>219</v>
      </c>
      <c r="C19" s="74"/>
      <c r="D19" s="74"/>
      <c r="E19" s="74"/>
      <c r="F19" s="74"/>
      <c r="G19" s="74"/>
      <c r="H19" s="74"/>
      <c r="I19" s="74"/>
      <c r="J19" s="74"/>
      <c r="K19" s="74"/>
      <c r="L19" s="74"/>
      <c r="M19"/>
      <c r="N19" s="73" t="s">
        <v>220</v>
      </c>
      <c r="O19" s="74"/>
      <c r="P19" s="74"/>
      <c r="Q19" s="74"/>
      <c r="R19" s="74"/>
      <c r="S19" s="74"/>
      <c r="T19" s="74"/>
      <c r="U19" s="74"/>
      <c r="V19" s="74"/>
      <c r="W19" s="74"/>
      <c r="X19" s="74"/>
      <c r="Y19" s="74"/>
      <c r="Z19" s="14"/>
      <c r="AA19" s="73" t="s">
        <v>221</v>
      </c>
      <c r="AB19" s="74"/>
      <c r="AC19" s="74"/>
      <c r="AD19" s="74"/>
      <c r="AE19" s="74"/>
      <c r="AF19" s="74"/>
      <c r="AG19" s="74"/>
      <c r="AH19" s="74"/>
      <c r="AI19" s="74"/>
      <c r="AJ19" s="14"/>
      <c r="AK19" s="75" t="s">
        <v>217</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215</v>
      </c>
      <c r="D30" s="58"/>
      <c r="E30" s="58"/>
      <c r="F30" s="58"/>
      <c r="G30" s="58"/>
      <c r="H30" s="58"/>
      <c r="I30" s="58"/>
      <c r="J30" s="58"/>
      <c r="K30" s="58"/>
      <c r="L30" s="58"/>
      <c r="M30" s="58"/>
      <c r="N30" s="58"/>
      <c r="O30" s="58"/>
      <c r="P30" s="58"/>
      <c r="Q30" s="58"/>
      <c r="R30" s="58"/>
      <c r="S30" s="58"/>
      <c r="T30" s="58"/>
      <c r="U30" s="58"/>
      <c r="V30" s="58"/>
      <c r="W30" s="58"/>
      <c r="X30" s="59"/>
      <c r="Y30" s="54">
        <v>59849.5</v>
      </c>
      <c r="Z30" s="54"/>
      <c r="AA30" s="54"/>
      <c r="AB30" s="54"/>
      <c r="AC30" s="54"/>
      <c r="AD30" s="54"/>
      <c r="AE30" s="54">
        <v>59769.38</v>
      </c>
      <c r="AF30" s="54"/>
      <c r="AG30" s="54"/>
      <c r="AH30" s="54"/>
      <c r="AI30" s="54"/>
      <c r="AJ30" s="54"/>
      <c r="AK30" s="55">
        <f>IF(BI30 = -1, (IF(AE30=0,0,Y30/AE30)),(IF(Y30=0,0,AE30/Y30)))</f>
        <v>0.99866130878286363</v>
      </c>
      <c r="AL30" s="55"/>
      <c r="AM30" s="55"/>
      <c r="AN30" s="55"/>
      <c r="AO30" s="55"/>
      <c r="AP30" s="55"/>
      <c r="AQ30" s="54">
        <v>57433.33</v>
      </c>
      <c r="AR30" s="54"/>
      <c r="AS30" s="54"/>
      <c r="AT30" s="54"/>
      <c r="AU30" s="54"/>
      <c r="AV30" s="54"/>
      <c r="AW30" s="54">
        <v>57433.33</v>
      </c>
      <c r="AX30" s="54"/>
      <c r="AY30" s="54"/>
      <c r="AZ30" s="54"/>
      <c r="BA30" s="54"/>
      <c r="BB30" s="54"/>
      <c r="BC30" s="55">
        <f>IF(BI30 = -1,(IF(AW30=0,0,AQ30/AW30)),(IF(AQ30=0,0,AW30/AQ30)))</f>
        <v>1</v>
      </c>
      <c r="BD30" s="55"/>
      <c r="BE30" s="55"/>
      <c r="BF30" s="55"/>
      <c r="BG30" s="55"/>
      <c r="BH30" s="55"/>
      <c r="BI30" s="39">
        <v>0</v>
      </c>
      <c r="CA30" s="1" t="s">
        <v>38</v>
      </c>
    </row>
    <row r="31" spans="1:79" ht="17.25" customHeight="1" x14ac:dyDescent="0.2">
      <c r="A31" s="117" t="s">
        <v>27</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9"/>
      <c r="BI31" s="39"/>
    </row>
    <row r="32" spans="1:79" ht="18" hidden="1" customHeight="1" x14ac:dyDescent="0.2">
      <c r="A32" s="120" t="s">
        <v>4</v>
      </c>
      <c r="B32" s="120"/>
      <c r="C32" s="121" t="s">
        <v>5</v>
      </c>
      <c r="D32" s="122"/>
      <c r="E32" s="122"/>
      <c r="F32" s="122"/>
      <c r="G32" s="122"/>
      <c r="H32" s="122"/>
      <c r="I32" s="122"/>
      <c r="J32" s="122"/>
      <c r="K32" s="122"/>
      <c r="L32" s="122"/>
      <c r="M32" s="122"/>
      <c r="N32" s="122"/>
      <c r="O32" s="122"/>
      <c r="P32" s="122"/>
      <c r="Q32" s="122"/>
      <c r="R32" s="122"/>
      <c r="S32" s="122"/>
      <c r="T32" s="122"/>
      <c r="U32" s="122"/>
      <c r="V32" s="122"/>
      <c r="W32" s="122"/>
      <c r="X32" s="122"/>
      <c r="Y32" s="123" t="s">
        <v>33</v>
      </c>
      <c r="Z32" s="124"/>
      <c r="AA32" s="124"/>
      <c r="AB32" s="124"/>
      <c r="AC32" s="124"/>
      <c r="AD32" s="124"/>
      <c r="AE32" s="123" t="s">
        <v>34</v>
      </c>
      <c r="AF32" s="124"/>
      <c r="AG32" s="124"/>
      <c r="AH32" s="124"/>
      <c r="AI32" s="124"/>
      <c r="AJ32" s="124"/>
      <c r="AK32" s="125" t="s">
        <v>69</v>
      </c>
      <c r="AL32" s="125"/>
      <c r="AM32" s="125"/>
      <c r="AN32" s="125"/>
      <c r="AO32" s="125"/>
      <c r="AP32" s="125"/>
      <c r="AQ32" s="123" t="s">
        <v>35</v>
      </c>
      <c r="AR32" s="126"/>
      <c r="AS32" s="126"/>
      <c r="AT32" s="126"/>
      <c r="AU32" s="126"/>
      <c r="AV32" s="126"/>
      <c r="AW32" s="123" t="s">
        <v>36</v>
      </c>
      <c r="AX32" s="127"/>
      <c r="AY32" s="127"/>
      <c r="AZ32" s="127"/>
      <c r="BA32" s="127"/>
      <c r="BB32" s="127"/>
      <c r="BC32" s="116" t="s">
        <v>70</v>
      </c>
      <c r="BD32" s="116"/>
      <c r="BE32" s="116"/>
      <c r="BF32" s="116"/>
      <c r="BG32" s="116"/>
      <c r="BH32" s="116"/>
      <c r="BI32" s="39" t="s">
        <v>68</v>
      </c>
      <c r="CA32" s="1" t="s">
        <v>39</v>
      </c>
    </row>
    <row r="33" spans="1:100" s="36" customFormat="1" ht="25.5" customHeight="1" x14ac:dyDescent="0.2">
      <c r="A33" s="56"/>
      <c r="B33" s="56"/>
      <c r="C33" s="57" t="s">
        <v>216</v>
      </c>
      <c r="D33" s="58"/>
      <c r="E33" s="58"/>
      <c r="F33" s="58"/>
      <c r="G33" s="58"/>
      <c r="H33" s="58"/>
      <c r="I33" s="58"/>
      <c r="J33" s="58"/>
      <c r="K33" s="58"/>
      <c r="L33" s="58"/>
      <c r="M33" s="58"/>
      <c r="N33" s="58"/>
      <c r="O33" s="58"/>
      <c r="P33" s="58"/>
      <c r="Q33" s="58"/>
      <c r="R33" s="58"/>
      <c r="S33" s="58"/>
      <c r="T33" s="58"/>
      <c r="U33" s="58"/>
      <c r="V33" s="58"/>
      <c r="W33" s="58"/>
      <c r="X33" s="59"/>
      <c r="Y33" s="54">
        <v>53.72</v>
      </c>
      <c r="Z33" s="54"/>
      <c r="AA33" s="54"/>
      <c r="AB33" s="54"/>
      <c r="AC33" s="54"/>
      <c r="AD33" s="54"/>
      <c r="AE33" s="54">
        <v>53.55</v>
      </c>
      <c r="AF33" s="54"/>
      <c r="AG33" s="54"/>
      <c r="AH33" s="54"/>
      <c r="AI33" s="54"/>
      <c r="AJ33" s="54"/>
      <c r="AK33" s="55">
        <f>IF(BI33 = -1, (IF(AE33=0,0,Y33/AE33)),(IF(Y33=0,0,AE33/Y33)))</f>
        <v>0.99683544303797467</v>
      </c>
      <c r="AL33" s="55"/>
      <c r="AM33" s="55"/>
      <c r="AN33" s="55"/>
      <c r="AO33" s="55"/>
      <c r="AP33" s="55"/>
      <c r="AQ33" s="54">
        <v>69.3</v>
      </c>
      <c r="AR33" s="54"/>
      <c r="AS33" s="54"/>
      <c r="AT33" s="54"/>
      <c r="AU33" s="54"/>
      <c r="AV33" s="54"/>
      <c r="AW33" s="54">
        <v>69.3</v>
      </c>
      <c r="AX33" s="54"/>
      <c r="AY33" s="54"/>
      <c r="AZ33" s="54"/>
      <c r="BA33" s="54"/>
      <c r="BB33" s="54"/>
      <c r="BC33" s="55">
        <f>IF(BI33 = -1,(IF(AW33=0,0,AQ33/AW33)),(IF(AQ33=0,0,AW33/AQ33)))</f>
        <v>1</v>
      </c>
      <c r="BD33" s="55"/>
      <c r="BE33" s="55"/>
      <c r="BF33" s="55"/>
      <c r="BG33" s="55"/>
      <c r="BH33" s="55"/>
      <c r="BI33" s="39">
        <v>0</v>
      </c>
      <c r="BJ33" s="1"/>
      <c r="BK33" s="1"/>
      <c r="BL33" s="1"/>
      <c r="BM33" s="1"/>
      <c r="BN33" s="1"/>
      <c r="BO33" s="1"/>
      <c r="BP33" s="1"/>
      <c r="BQ33" s="1"/>
      <c r="BR33" s="1"/>
      <c r="BS33" s="1"/>
      <c r="BT33" s="1"/>
      <c r="BU33" s="1"/>
      <c r="BV33" s="1"/>
      <c r="BW33" s="1"/>
      <c r="BX33" s="1"/>
      <c r="BY33" s="1"/>
      <c r="BZ33" s="1"/>
      <c r="CA33" s="1" t="s">
        <v>40</v>
      </c>
      <c r="CB33" s="1"/>
      <c r="CC33" s="1"/>
      <c r="CD33" s="1"/>
      <c r="CE33" s="1"/>
      <c r="CF33" s="1"/>
      <c r="CG33" s="1"/>
      <c r="CH33" s="1"/>
      <c r="CI33" s="1"/>
      <c r="CJ33" s="1"/>
      <c r="CK33" s="1"/>
      <c r="CL33" s="1"/>
      <c r="CM33" s="1"/>
      <c r="CN33" s="1"/>
      <c r="CO33" s="1"/>
      <c r="CP33" s="1"/>
      <c r="CQ33" s="1"/>
      <c r="CR33" s="1"/>
      <c r="CS33" s="1"/>
      <c r="CT33" s="1"/>
      <c r="CU33" s="1"/>
      <c r="CV33" s="1"/>
    </row>
    <row r="34" spans="1:100" ht="15" customHeight="1" x14ac:dyDescent="0.2">
      <c r="AE34" s="26"/>
      <c r="AF34" s="26"/>
      <c r="AG34" s="26"/>
      <c r="AH34" s="26"/>
      <c r="AI34" s="26"/>
      <c r="AJ34" s="26"/>
      <c r="AK34" s="26"/>
      <c r="AL34" s="26"/>
      <c r="AM34" s="26"/>
      <c r="AN34" s="26"/>
      <c r="AO34" s="26"/>
      <c r="AP34" s="29"/>
      <c r="AQ34" s="30"/>
      <c r="AR34" s="27"/>
      <c r="AS34" s="27"/>
      <c r="AT34" s="27"/>
      <c r="AU34" s="27"/>
      <c r="AV34" s="27"/>
      <c r="AW34" s="28"/>
      <c r="AX34" s="31"/>
      <c r="AY34" s="31"/>
      <c r="AZ34" s="31"/>
      <c r="BA34" s="31"/>
      <c r="BB34" s="31"/>
      <c r="BC34" s="32"/>
      <c r="BD34" s="32"/>
      <c r="BE34" s="32"/>
      <c r="BF34" s="32"/>
      <c r="BG34" s="32"/>
      <c r="BH34" s="32"/>
    </row>
    <row r="35" spans="1:100" ht="15" customHeight="1" x14ac:dyDescent="0.2">
      <c r="A35" s="105" t="s">
        <v>41</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28"/>
      <c r="AF35" s="27"/>
      <c r="AG35" s="27"/>
      <c r="AH35" s="27"/>
      <c r="AI35" s="27"/>
      <c r="AJ35" s="27"/>
      <c r="AK35" s="29"/>
      <c r="AL35" s="29"/>
      <c r="AM35" s="29"/>
      <c r="AN35" s="29"/>
      <c r="AO35" s="29"/>
      <c r="AP35" s="29"/>
      <c r="AQ35" s="30"/>
      <c r="AR35" s="27"/>
      <c r="AS35" s="27"/>
      <c r="AT35" s="27"/>
      <c r="AU35" s="27"/>
      <c r="AV35" s="27"/>
      <c r="AW35" s="28"/>
      <c r="AX35" s="31"/>
      <c r="AY35" s="31"/>
      <c r="AZ35" s="31"/>
      <c r="BA35" s="31"/>
      <c r="BB35" s="31"/>
      <c r="BC35" s="32"/>
      <c r="BD35" s="32"/>
      <c r="BE35" s="32"/>
      <c r="BF35" s="32"/>
      <c r="BG35" s="32"/>
      <c r="BH35" s="32"/>
    </row>
    <row r="36" spans="1:100" ht="15" customHeight="1" x14ac:dyDescent="0.2">
      <c r="A36" s="37"/>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28"/>
      <c r="AF36" s="27"/>
      <c r="AG36" s="27"/>
      <c r="AH36" s="27"/>
      <c r="AI36" s="27"/>
      <c r="AJ36" s="27"/>
      <c r="AK36" s="29"/>
      <c r="AL36" s="29"/>
      <c r="AM36" s="29"/>
      <c r="AN36" s="29"/>
      <c r="AO36" s="29"/>
      <c r="AP36" s="29"/>
      <c r="AQ36" s="30"/>
      <c r="AR36" s="27"/>
      <c r="AS36" s="27"/>
      <c r="AT36" s="27"/>
      <c r="AU36" s="27"/>
      <c r="AV36" s="27"/>
      <c r="AW36" s="28"/>
      <c r="AX36" s="31"/>
      <c r="AY36" s="31"/>
      <c r="AZ36" s="31"/>
      <c r="BA36" s="31"/>
      <c r="BB36" s="31"/>
      <c r="BC36" s="32"/>
      <c r="BD36" s="32"/>
      <c r="BE36" s="32"/>
      <c r="BF36" s="32"/>
      <c r="BG36" s="32"/>
      <c r="BH36" s="32"/>
    </row>
    <row r="37" spans="1:100" ht="15" hidden="1" customHeight="1" x14ac:dyDescent="0.2">
      <c r="A37" s="82"/>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100" ht="9" hidden="1" customHeight="1" x14ac:dyDescent="0.2">
      <c r="A38" s="37"/>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hidden="1" customHeight="1" x14ac:dyDescent="0.25">
      <c r="A39" s="107"/>
      <c r="B39" s="108"/>
      <c r="C39" s="108"/>
      <c r="D39" s="108"/>
      <c r="E39" s="108"/>
      <c r="F39" s="108"/>
      <c r="G39" s="108"/>
      <c r="H39" s="108"/>
      <c r="I39" s="108"/>
      <c r="J39" s="108"/>
      <c r="K39" s="108"/>
      <c r="L39" s="108"/>
      <c r="M39" s="108"/>
      <c r="N39" s="108"/>
      <c r="O39" s="108"/>
      <c r="P39" s="108"/>
      <c r="Q39" s="108"/>
      <c r="R39" s="108"/>
      <c r="S39" s="108"/>
      <c r="T39" s="108"/>
      <c r="U39" s="108"/>
      <c r="V39" s="108"/>
      <c r="W39" s="108"/>
      <c r="X39" s="109"/>
      <c r="Y39" s="110" t="s">
        <v>44</v>
      </c>
      <c r="Z39" s="111"/>
      <c r="AA39" s="111"/>
      <c r="AB39" s="111"/>
      <c r="AC39" s="111"/>
      <c r="AD39" s="111"/>
      <c r="AE39" s="111"/>
      <c r="AF39" s="111"/>
      <c r="AG39" s="111"/>
      <c r="AH39" s="111"/>
      <c r="AI39" s="111"/>
      <c r="AJ39" s="111"/>
      <c r="AK39" s="112"/>
      <c r="AL39" s="113" t="s">
        <v>45</v>
      </c>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5"/>
    </row>
    <row r="40" spans="1:100" ht="15.75" hidden="1" customHeight="1" x14ac:dyDescent="0.2">
      <c r="A40" s="98" t="s">
        <v>46</v>
      </c>
      <c r="B40" s="99"/>
      <c r="C40" s="99"/>
      <c r="D40" s="99"/>
      <c r="E40" s="99"/>
      <c r="F40" s="99"/>
      <c r="G40" s="99"/>
      <c r="H40" s="99"/>
      <c r="I40" s="99"/>
      <c r="J40" s="99"/>
      <c r="K40" s="99"/>
      <c r="L40" s="99"/>
      <c r="M40" s="99"/>
      <c r="N40" s="99"/>
      <c r="O40" s="99"/>
      <c r="P40" s="99"/>
      <c r="Q40" s="99"/>
      <c r="R40" s="99"/>
      <c r="S40" s="99"/>
      <c r="T40" s="99"/>
      <c r="U40" s="99"/>
      <c r="V40" s="99"/>
      <c r="W40" s="99"/>
      <c r="X40" s="100"/>
      <c r="Y40" s="101" t="s">
        <v>49</v>
      </c>
      <c r="Z40" s="102"/>
      <c r="AA40" s="102"/>
      <c r="AB40" s="102"/>
      <c r="AC40" s="102"/>
      <c r="AD40" s="102"/>
      <c r="AE40" s="102"/>
      <c r="AF40" s="102"/>
      <c r="AG40" s="102"/>
      <c r="AH40" s="102"/>
      <c r="AI40" s="102"/>
      <c r="AJ40" s="102"/>
      <c r="AK40" s="103"/>
      <c r="AL40" s="104" t="s">
        <v>120</v>
      </c>
      <c r="AM40" s="58"/>
      <c r="AN40" s="58"/>
      <c r="AO40" s="58"/>
      <c r="AP40" s="58"/>
      <c r="AQ40" s="58"/>
      <c r="AR40" s="58"/>
      <c r="AS40" s="58"/>
      <c r="AT40" s="58"/>
      <c r="AU40" s="58"/>
      <c r="AV40" s="58"/>
      <c r="AW40" s="58"/>
      <c r="AX40" s="58"/>
      <c r="AY40" s="58"/>
      <c r="AZ40" s="58"/>
      <c r="BA40" s="58"/>
      <c r="BB40" s="58"/>
      <c r="BC40" s="58"/>
      <c r="BD40" s="58"/>
      <c r="BE40" s="58"/>
      <c r="BF40" s="58"/>
      <c r="BG40" s="58"/>
      <c r="BH40" s="59"/>
    </row>
    <row r="41" spans="1:100" ht="15.75" hidden="1" customHeight="1" x14ac:dyDescent="0.2">
      <c r="A41" s="98" t="s">
        <v>47</v>
      </c>
      <c r="B41" s="99"/>
      <c r="C41" s="99"/>
      <c r="D41" s="99"/>
      <c r="E41" s="99"/>
      <c r="F41" s="99"/>
      <c r="G41" s="99"/>
      <c r="H41" s="99"/>
      <c r="I41" s="99"/>
      <c r="J41" s="99"/>
      <c r="K41" s="99"/>
      <c r="L41" s="99"/>
      <c r="M41" s="99"/>
      <c r="N41" s="99"/>
      <c r="O41" s="99"/>
      <c r="P41" s="99"/>
      <c r="Q41" s="99"/>
      <c r="R41" s="99"/>
      <c r="S41" s="99"/>
      <c r="T41" s="99"/>
      <c r="U41" s="99"/>
      <c r="V41" s="99"/>
      <c r="W41" s="99"/>
      <c r="X41" s="100"/>
      <c r="Y41" s="101" t="s">
        <v>50</v>
      </c>
      <c r="Z41" s="102"/>
      <c r="AA41" s="102"/>
      <c r="AB41" s="102"/>
      <c r="AC41" s="102"/>
      <c r="AD41" s="102"/>
      <c r="AE41" s="102"/>
      <c r="AF41" s="102"/>
      <c r="AG41" s="102"/>
      <c r="AH41" s="102"/>
      <c r="AI41" s="102"/>
      <c r="AJ41" s="102"/>
      <c r="AK41" s="103"/>
      <c r="AL41" s="104" t="s">
        <v>120</v>
      </c>
      <c r="AM41" s="58"/>
      <c r="AN41" s="58"/>
      <c r="AO41" s="58"/>
      <c r="AP41" s="58"/>
      <c r="AQ41" s="58"/>
      <c r="AR41" s="58"/>
      <c r="AS41" s="58"/>
      <c r="AT41" s="58"/>
      <c r="AU41" s="58"/>
      <c r="AV41" s="58"/>
      <c r="AW41" s="58"/>
      <c r="AX41" s="58"/>
      <c r="AY41" s="58"/>
      <c r="AZ41" s="58"/>
      <c r="BA41" s="58"/>
      <c r="BB41" s="58"/>
      <c r="BC41" s="58"/>
      <c r="BD41" s="58"/>
      <c r="BE41" s="58"/>
      <c r="BF41" s="58"/>
      <c r="BG41" s="58"/>
      <c r="BH41" s="59"/>
    </row>
    <row r="42" spans="1:100" ht="15.75" hidden="1" customHeight="1" x14ac:dyDescent="0.2">
      <c r="A42" s="98" t="s">
        <v>48</v>
      </c>
      <c r="B42" s="99"/>
      <c r="C42" s="99"/>
      <c r="D42" s="99"/>
      <c r="E42" s="99"/>
      <c r="F42" s="99"/>
      <c r="G42" s="99"/>
      <c r="H42" s="99"/>
      <c r="I42" s="99"/>
      <c r="J42" s="99"/>
      <c r="K42" s="99"/>
      <c r="L42" s="99"/>
      <c r="M42" s="99"/>
      <c r="N42" s="99"/>
      <c r="O42" s="99"/>
      <c r="P42" s="99"/>
      <c r="Q42" s="99"/>
      <c r="R42" s="99"/>
      <c r="S42" s="99"/>
      <c r="T42" s="99"/>
      <c r="U42" s="99"/>
      <c r="V42" s="99"/>
      <c r="W42" s="99"/>
      <c r="X42" s="100"/>
      <c r="Y42" s="101" t="s">
        <v>51</v>
      </c>
      <c r="Z42" s="102"/>
      <c r="AA42" s="102"/>
      <c r="AB42" s="102"/>
      <c r="AC42" s="102"/>
      <c r="AD42" s="102"/>
      <c r="AE42" s="102"/>
      <c r="AF42" s="102"/>
      <c r="AG42" s="102"/>
      <c r="AH42" s="102"/>
      <c r="AI42" s="102"/>
      <c r="AJ42" s="102"/>
      <c r="AK42" s="103"/>
      <c r="AL42" s="104" t="s">
        <v>120</v>
      </c>
      <c r="AM42" s="58"/>
      <c r="AN42" s="58"/>
      <c r="AO42" s="58"/>
      <c r="AP42" s="58"/>
      <c r="AQ42" s="58"/>
      <c r="AR42" s="58"/>
      <c r="AS42" s="58"/>
      <c r="AT42" s="58"/>
      <c r="AU42" s="58"/>
      <c r="AV42" s="58"/>
      <c r="AW42" s="58"/>
      <c r="AX42" s="58"/>
      <c r="AY42" s="58"/>
      <c r="AZ42" s="58"/>
      <c r="BA42" s="58"/>
      <c r="BB42" s="58"/>
      <c r="BC42" s="58"/>
      <c r="BD42" s="58"/>
      <c r="BE42" s="58"/>
      <c r="BF42" s="58"/>
      <c r="BG42" s="58"/>
      <c r="BH42" s="59"/>
    </row>
    <row r="43" spans="1:100" ht="15" customHeight="1" x14ac:dyDescent="0.2">
      <c r="A43" s="2"/>
      <c r="B43" s="2"/>
      <c r="C43" s="25"/>
      <c r="D43" s="26"/>
      <c r="E43" s="26"/>
      <c r="F43" s="26"/>
      <c r="G43" s="26"/>
      <c r="H43" s="26"/>
      <c r="I43" s="26"/>
      <c r="J43" s="26"/>
      <c r="K43" s="26"/>
      <c r="L43" s="26"/>
      <c r="M43" s="26"/>
      <c r="N43" s="26"/>
      <c r="O43" s="26"/>
      <c r="P43" s="26"/>
      <c r="Q43" s="26"/>
      <c r="R43" s="26"/>
      <c r="S43" s="26"/>
      <c r="T43" s="26"/>
      <c r="U43" s="26"/>
      <c r="V43" s="26"/>
      <c r="W43" s="26"/>
      <c r="X43" s="26"/>
      <c r="Y43" s="27"/>
      <c r="Z43" s="27"/>
      <c r="AA43" s="27"/>
      <c r="AB43" s="27"/>
      <c r="AC43" s="27"/>
      <c r="AD43" s="27"/>
      <c r="AE43" s="28"/>
      <c r="AF43" s="27"/>
      <c r="AG43" s="27"/>
      <c r="AH43" s="27"/>
      <c r="AI43" s="27"/>
      <c r="AJ43" s="27"/>
      <c r="AK43" s="29"/>
      <c r="AL43" s="29"/>
      <c r="AM43" s="29"/>
      <c r="AN43" s="29"/>
      <c r="AO43" s="29"/>
      <c r="AP43" s="29"/>
      <c r="AQ43" s="30"/>
      <c r="AR43" s="27"/>
      <c r="AS43" s="27"/>
      <c r="AT43" s="27"/>
      <c r="AU43" s="27"/>
      <c r="AV43" s="27"/>
      <c r="AW43" s="28"/>
      <c r="AX43" s="31"/>
      <c r="AY43" s="31"/>
      <c r="AZ43" s="31"/>
      <c r="BA43" s="31"/>
      <c r="BB43" s="31"/>
      <c r="BC43" s="32"/>
      <c r="BD43" s="32"/>
      <c r="BE43" s="32"/>
      <c r="BF43" s="32"/>
      <c r="BG43" s="32"/>
      <c r="BH43" s="32"/>
    </row>
    <row r="44" spans="1:100" s="33" customFormat="1" ht="15.75" x14ac:dyDescent="0.25">
      <c r="B44" s="33" t="s">
        <v>28</v>
      </c>
    </row>
    <row r="45" spans="1:100" s="33" customFormat="1" ht="48.75" customHeight="1" x14ac:dyDescent="0.25">
      <c r="B45"/>
    </row>
    <row r="46" spans="1:100" s="33" customFormat="1" ht="1.5" hidden="1" customHeight="1" x14ac:dyDescent="0.25"/>
    <row r="47" spans="1:100" s="33" customFormat="1" ht="1.5" hidden="1" customHeight="1" x14ac:dyDescent="0.25"/>
    <row r="48" spans="1:100" s="33" customFormat="1" ht="35.25" customHeight="1" x14ac:dyDescent="0.25">
      <c r="A48" s="91" t="s">
        <v>222</v>
      </c>
      <c r="B48" s="61"/>
      <c r="C48" s="61"/>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row>
    <row r="49" spans="1:60" s="33" customFormat="1" ht="15.75" x14ac:dyDescent="0.25"/>
    <row r="50" spans="1:60" s="33" customFormat="1" ht="15.75" x14ac:dyDescent="0.25">
      <c r="B50" s="33" t="s">
        <v>29</v>
      </c>
    </row>
    <row r="51" spans="1:60" s="33" customFormat="1" ht="15.75" x14ac:dyDescent="0.25"/>
    <row r="52" spans="1:60" s="33" customFormat="1" ht="15.75" x14ac:dyDescent="0.25"/>
    <row r="53" spans="1:60" s="33" customFormat="1" ht="15.75" x14ac:dyDescent="0.25"/>
    <row r="54" spans="1:60" s="33" customFormat="1" ht="30.75" customHeight="1" x14ac:dyDescent="0.25">
      <c r="A54" s="91" t="s">
        <v>224</v>
      </c>
      <c r="B54" s="61"/>
      <c r="C54" s="61"/>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row>
    <row r="55" spans="1:60" s="33" customFormat="1" ht="15.75" x14ac:dyDescent="0.25"/>
    <row r="56" spans="1:60" s="33" customFormat="1" ht="24.75" customHeight="1" x14ac:dyDescent="0.25">
      <c r="B56" s="92" t="s">
        <v>30</v>
      </c>
      <c r="C56" s="92"/>
      <c r="D56" s="92"/>
      <c r="E56" s="92"/>
      <c r="F56" s="92"/>
      <c r="G56" s="92"/>
      <c r="H56" s="92"/>
      <c r="I56" s="92"/>
      <c r="J56" s="92"/>
      <c r="K56" s="92"/>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row>
    <row r="57" spans="1:60" s="33" customFormat="1" ht="15.75" x14ac:dyDescent="0.25"/>
    <row r="58" spans="1:60" s="33" customFormat="1" ht="15.75" x14ac:dyDescent="0.25"/>
    <row r="59" spans="1:60" s="33" customFormat="1" ht="22.5" customHeight="1" x14ac:dyDescent="0.25"/>
    <row r="60" spans="1:60" s="33" customFormat="1" ht="29.25" customHeight="1" x14ac:dyDescent="0.25">
      <c r="A60" s="91" t="s">
        <v>223</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row>
    <row r="61" spans="1:60" s="33" customFormat="1" ht="15.75" x14ac:dyDescent="0.25"/>
    <row r="62" spans="1:60" s="33" customFormat="1" ht="15.75" x14ac:dyDescent="0.25"/>
    <row r="63" spans="1:60" s="33" customFormat="1" ht="15.75" x14ac:dyDescent="0.25"/>
    <row r="64" spans="1:60" s="33" customFormat="1" ht="15.75" x14ac:dyDescent="0.25">
      <c r="A64" s="94" t="s">
        <v>225</v>
      </c>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c r="AS64" s="95"/>
      <c r="AT64" s="95"/>
      <c r="AU64" s="95"/>
      <c r="AV64" s="95"/>
      <c r="AW64" s="95"/>
      <c r="AX64" s="95"/>
      <c r="AY64" s="95"/>
      <c r="AZ64" s="95"/>
      <c r="BA64" s="95"/>
      <c r="BB64" s="95"/>
      <c r="BC64" s="95"/>
      <c r="BD64" s="95"/>
      <c r="BE64" s="95"/>
      <c r="BF64" s="95"/>
      <c r="BG64" s="95"/>
      <c r="BH64" s="95"/>
    </row>
    <row r="65" spans="1:77" s="33" customFormat="1" ht="15.75" x14ac:dyDescent="0.25">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row>
    <row r="66" spans="1:77" s="33" customFormat="1" ht="15.75" x14ac:dyDescent="0.25">
      <c r="A66" s="96" t="s">
        <v>226</v>
      </c>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97"/>
      <c r="AO66" s="97"/>
      <c r="AP66" s="97"/>
      <c r="AQ66" s="97"/>
      <c r="AR66" s="97"/>
      <c r="AS66" s="97"/>
      <c r="AT66" s="97"/>
      <c r="AU66" s="97"/>
      <c r="AV66" s="97"/>
      <c r="AW66" s="97"/>
      <c r="AX66" s="97"/>
      <c r="AY66" s="97"/>
      <c r="AZ66" s="97"/>
      <c r="BA66" s="97"/>
      <c r="BB66" s="97"/>
      <c r="BC66" s="97"/>
      <c r="BD66" s="97"/>
      <c r="BE66" s="97"/>
      <c r="BF66" s="97"/>
      <c r="BG66" s="97"/>
      <c r="BH66" s="97"/>
    </row>
    <row r="67" spans="1:77" s="33" customFormat="1" ht="19.5" customHeight="1" x14ac:dyDescent="0.25">
      <c r="C67" s="83" t="s">
        <v>43</v>
      </c>
      <c r="D67" s="84"/>
      <c r="E67" s="85" t="s">
        <v>126</v>
      </c>
      <c r="F67" s="86"/>
      <c r="G67" s="86"/>
      <c r="H67" s="86"/>
      <c r="I67" s="86"/>
      <c r="J67" s="86"/>
      <c r="K67" s="86"/>
      <c r="L67" s="86"/>
    </row>
    <row r="68" spans="1:77" s="34" customFormat="1" ht="17.25" customHeight="1" x14ac:dyDescent="0.2">
      <c r="B68" s="34" t="s">
        <v>31</v>
      </c>
    </row>
    <row r="69" spans="1:77" s="33" customFormat="1" ht="15.75" x14ac:dyDescent="0.25">
      <c r="E69" s="33" t="s">
        <v>32</v>
      </c>
    </row>
    <row r="70" spans="1:77" s="33" customFormat="1" ht="6" customHeight="1" x14ac:dyDescent="0.25"/>
    <row r="71" spans="1:77" s="33" customFormat="1" ht="15.75" x14ac:dyDescent="0.25">
      <c r="C71" s="87" t="s">
        <v>42</v>
      </c>
      <c r="D71" s="87"/>
      <c r="E71" s="88" t="s">
        <v>227</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row>
    <row r="72" spans="1:77" ht="15.75" x14ac:dyDescent="0.2">
      <c r="A72" s="19"/>
      <c r="B72" s="19"/>
      <c r="C72" s="20"/>
      <c r="D72" s="20"/>
      <c r="E72" s="20"/>
      <c r="F72" s="20"/>
      <c r="G72" s="20"/>
      <c r="H72" s="20"/>
      <c r="I72" s="20"/>
      <c r="J72" s="20"/>
      <c r="K72" s="20"/>
      <c r="L72" s="20"/>
      <c r="M72" s="20"/>
      <c r="N72" s="20"/>
      <c r="O72" s="20"/>
      <c r="P72" s="20"/>
      <c r="Q72" s="20"/>
      <c r="R72" s="20"/>
      <c r="S72" s="20"/>
      <c r="T72" s="20"/>
      <c r="U72" s="20"/>
      <c r="V72" s="20"/>
      <c r="W72" s="20"/>
      <c r="X72" s="20"/>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c r="AY72" s="22"/>
      <c r="AZ72" s="22"/>
      <c r="BA72" s="22"/>
      <c r="BB72" s="22"/>
      <c r="BC72" s="22"/>
      <c r="BD72" s="22"/>
      <c r="BE72" s="22"/>
      <c r="BF72" s="22"/>
      <c r="BG72" s="22"/>
      <c r="BH72" s="22"/>
      <c r="BI72" s="22"/>
      <c r="BJ72" s="22"/>
      <c r="BK72" s="22"/>
      <c r="BL72" s="22"/>
      <c r="BM72" s="22"/>
      <c r="BN72" s="22"/>
      <c r="BO72" s="22"/>
      <c r="BP72" s="22"/>
      <c r="BQ72" s="22"/>
      <c r="BR72" s="5"/>
      <c r="BS72" s="5"/>
      <c r="BT72" s="5"/>
      <c r="BU72" s="5"/>
      <c r="BV72" s="5"/>
      <c r="BW72" s="5"/>
      <c r="BX72" s="5"/>
      <c r="BY72" s="5"/>
    </row>
    <row r="73" spans="1:77" ht="15.75" x14ac:dyDescent="0.2">
      <c r="A73" s="19"/>
      <c r="B73" s="19"/>
      <c r="C73" s="20"/>
      <c r="D73" s="20"/>
      <c r="E73" s="20"/>
      <c r="F73" s="20"/>
      <c r="G73" s="20"/>
      <c r="H73" s="20"/>
      <c r="I73" s="20"/>
      <c r="J73" s="20"/>
      <c r="K73" s="20"/>
      <c r="L73" s="20"/>
      <c r="M73" s="20"/>
      <c r="N73" s="20"/>
      <c r="O73" s="20"/>
      <c r="P73" s="20"/>
      <c r="Q73" s="20"/>
      <c r="R73" s="20"/>
      <c r="S73" s="20"/>
      <c r="T73" s="20"/>
      <c r="U73" s="20"/>
      <c r="V73" s="20"/>
      <c r="W73" s="20"/>
      <c r="X73" s="20"/>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c r="AY73" s="22"/>
      <c r="AZ73" s="22"/>
      <c r="BA73" s="22"/>
      <c r="BB73" s="22"/>
      <c r="BC73" s="22"/>
      <c r="BD73" s="22"/>
      <c r="BE73" s="22"/>
      <c r="BF73" s="22"/>
      <c r="BG73" s="22"/>
      <c r="BH73" s="22"/>
      <c r="BI73" s="22"/>
      <c r="BJ73" s="22"/>
      <c r="BK73" s="22"/>
      <c r="BL73" s="22"/>
      <c r="BM73" s="22"/>
      <c r="BN73" s="22"/>
      <c r="BO73" s="22"/>
      <c r="BP73" s="22"/>
      <c r="BQ73" s="22"/>
      <c r="BR73" s="5"/>
      <c r="BS73" s="5"/>
      <c r="BT73" s="5"/>
      <c r="BU73" s="5"/>
      <c r="BV73" s="5"/>
      <c r="BW73" s="5"/>
      <c r="BX73" s="5"/>
      <c r="BY73" s="5"/>
    </row>
    <row r="74" spans="1:77" ht="15.95" customHeight="1" x14ac:dyDescent="0.2">
      <c r="A74" s="62" t="s">
        <v>218</v>
      </c>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95" customHeight="1" x14ac:dyDescent="0.2">
      <c r="A76" s="8"/>
      <c r="B76" s="8"/>
      <c r="C76" s="8"/>
      <c r="D76" s="8"/>
      <c r="E76" s="8"/>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row>
    <row r="77" spans="1:77" ht="12" customHeight="1" x14ac:dyDescent="0.2">
      <c r="A77" s="18" t="s">
        <v>19</v>
      </c>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row>
    <row r="78" spans="1:77" ht="12" customHeight="1" x14ac:dyDescent="0.2">
      <c r="A78" s="18" t="s">
        <v>16</v>
      </c>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row>
    <row r="79" spans="1:77" s="18" customFormat="1" ht="12" customHeight="1" x14ac:dyDescent="0.2">
      <c r="A79" s="18" t="s">
        <v>17</v>
      </c>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row>
    <row r="80" spans="1:77" s="18" customFormat="1" ht="12" customHeight="1" x14ac:dyDescent="0.2">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row>
    <row r="81" spans="1:64" s="18" customFormat="1" ht="12" customHeight="1" x14ac:dyDescent="0.2">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90" t="s">
        <v>53</v>
      </c>
      <c r="BF81" s="90"/>
      <c r="BG81" s="90"/>
      <c r="BH81" s="90"/>
      <c r="BI81" s="90"/>
      <c r="BJ81" s="90"/>
      <c r="BK81" s="90"/>
      <c r="BL81" s="90"/>
    </row>
    <row r="82" spans="1:64" ht="15.75" x14ac:dyDescent="0.2">
      <c r="A82" s="82" t="s">
        <v>54</v>
      </c>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row>
    <row r="83" spans="1:64" ht="15.75" customHeight="1" x14ac:dyDescent="0.2">
      <c r="A83" s="82" t="s">
        <v>88</v>
      </c>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row>
    <row r="84" spans="1:64" ht="6" customHeight="1" x14ac:dyDescent="0.2">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row>
    <row r="85" spans="1:64" ht="27.95" customHeight="1" x14ac:dyDescent="0.2">
      <c r="A85" s="9" t="s">
        <v>2</v>
      </c>
      <c r="B85" s="73" t="s">
        <v>81</v>
      </c>
      <c r="C85" s="74"/>
      <c r="D85" s="74"/>
      <c r="E85" s="74"/>
      <c r="F85" s="74"/>
      <c r="G85" s="74"/>
      <c r="H85" s="74"/>
      <c r="I85" s="74"/>
      <c r="J85" s="74"/>
      <c r="K85" s="74"/>
      <c r="L85" s="74"/>
      <c r="M85" s="10"/>
      <c r="N85" s="80" t="s">
        <v>82</v>
      </c>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c r="AT85" s="11"/>
      <c r="AU85" s="73" t="s">
        <v>85</v>
      </c>
      <c r="AV85" s="74"/>
      <c r="AW85" s="74"/>
      <c r="AX85" s="74"/>
      <c r="AY85" s="74"/>
      <c r="AZ85" s="74"/>
      <c r="BA85" s="74"/>
      <c r="BB85" s="74"/>
      <c r="BC85" s="11"/>
      <c r="BD85" s="11"/>
      <c r="BE85" s="11"/>
      <c r="BF85" s="11"/>
      <c r="BG85" s="11"/>
      <c r="BH85" s="11"/>
      <c r="BI85" s="11"/>
      <c r="BJ85" s="11"/>
      <c r="BK85" s="11"/>
      <c r="BL85" s="11"/>
    </row>
    <row r="86" spans="1:64" ht="21.75" customHeight="1" x14ac:dyDescent="0.2">
      <c r="A86" s="12"/>
      <c r="B86" s="77" t="s">
        <v>8</v>
      </c>
      <c r="C86" s="77"/>
      <c r="D86" s="77"/>
      <c r="E86" s="77"/>
      <c r="F86" s="77"/>
      <c r="G86" s="77"/>
      <c r="H86" s="77"/>
      <c r="I86" s="77"/>
      <c r="J86" s="77"/>
      <c r="K86" s="77"/>
      <c r="L86" s="77"/>
      <c r="M86" s="12"/>
      <c r="N86" s="81" t="s">
        <v>9</v>
      </c>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12"/>
      <c r="AU86" s="77" t="s">
        <v>10</v>
      </c>
      <c r="AV86" s="77"/>
      <c r="AW86" s="77"/>
      <c r="AX86" s="77"/>
      <c r="AY86" s="77"/>
      <c r="AZ86" s="77"/>
      <c r="BA86" s="77"/>
      <c r="BB86" s="77"/>
      <c r="BC86" s="12"/>
      <c r="BD86" s="12"/>
      <c r="BE86" s="12"/>
      <c r="BF86" s="12"/>
      <c r="BG86" s="12"/>
      <c r="BH86" s="12"/>
      <c r="BI86" s="12"/>
      <c r="BJ86" s="12"/>
      <c r="BK86" s="12"/>
      <c r="BL86" s="12"/>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3"/>
      <c r="BF87" s="13"/>
      <c r="BG87" s="13"/>
      <c r="BH87" s="13"/>
      <c r="BI87" s="13"/>
      <c r="BJ87" s="13"/>
      <c r="BK87" s="13"/>
      <c r="BL87" s="13"/>
    </row>
    <row r="88" spans="1:64" ht="27.95" customHeight="1" x14ac:dyDescent="0.2">
      <c r="A88" s="11" t="s">
        <v>6</v>
      </c>
      <c r="B88" s="73" t="s">
        <v>91</v>
      </c>
      <c r="C88" s="74"/>
      <c r="D88" s="74"/>
      <c r="E88" s="74"/>
      <c r="F88" s="74"/>
      <c r="G88" s="74"/>
      <c r="H88" s="74"/>
      <c r="I88" s="74"/>
      <c r="J88" s="74"/>
      <c r="K88" s="74"/>
      <c r="L88" s="74"/>
      <c r="M88" s="10"/>
      <c r="N88" s="80" t="s">
        <v>90</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4"/>
      <c r="BD88" s="14"/>
      <c r="BE88" s="14"/>
      <c r="BF88" s="14"/>
      <c r="BG88" s="14"/>
      <c r="BH88" s="14"/>
      <c r="BI88" s="14"/>
      <c r="BJ88" s="14"/>
      <c r="BK88" s="14"/>
      <c r="BL88" s="15"/>
    </row>
    <row r="89" spans="1:64" ht="23.25" customHeight="1" x14ac:dyDescent="0.2">
      <c r="A89" s="12"/>
      <c r="B89" s="77" t="s">
        <v>8</v>
      </c>
      <c r="C89" s="77"/>
      <c r="D89" s="77"/>
      <c r="E89" s="77"/>
      <c r="F89" s="77"/>
      <c r="G89" s="77"/>
      <c r="H89" s="77"/>
      <c r="I89" s="77"/>
      <c r="J89" s="77"/>
      <c r="K89" s="77"/>
      <c r="L89" s="77"/>
      <c r="M89" s="12"/>
      <c r="N89" s="81" t="s">
        <v>11</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6"/>
      <c r="BD89" s="16"/>
      <c r="BE89" s="16"/>
      <c r="BF89" s="16"/>
      <c r="BG89" s="16"/>
      <c r="BH89" s="16"/>
      <c r="BI89" s="16"/>
      <c r="BJ89" s="16"/>
      <c r="BK89" s="16"/>
      <c r="BL89" s="16"/>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9" t="s">
        <v>7</v>
      </c>
      <c r="B91" s="73" t="s">
        <v>219</v>
      </c>
      <c r="C91" s="74"/>
      <c r="D91" s="74"/>
      <c r="E91" s="74"/>
      <c r="F91" s="74"/>
      <c r="G91" s="74"/>
      <c r="H91" s="74"/>
      <c r="I91" s="74"/>
      <c r="J91" s="74"/>
      <c r="K91" s="74"/>
      <c r="L91" s="74"/>
      <c r="M91"/>
      <c r="N91" s="73" t="s">
        <v>220</v>
      </c>
      <c r="O91" s="74"/>
      <c r="P91" s="74"/>
      <c r="Q91" s="74"/>
      <c r="R91" s="74"/>
      <c r="S91" s="74"/>
      <c r="T91" s="74"/>
      <c r="U91" s="74"/>
      <c r="V91" s="74"/>
      <c r="W91" s="74"/>
      <c r="X91" s="74"/>
      <c r="Y91" s="74"/>
      <c r="Z91" s="14"/>
      <c r="AA91" s="73" t="s">
        <v>221</v>
      </c>
      <c r="AB91" s="74"/>
      <c r="AC91" s="74"/>
      <c r="AD91" s="74"/>
      <c r="AE91" s="74"/>
      <c r="AF91" s="74"/>
      <c r="AG91" s="74"/>
      <c r="AH91" s="74"/>
      <c r="AI91" s="74"/>
      <c r="AJ91" s="14"/>
      <c r="AK91" s="75" t="s">
        <v>217</v>
      </c>
      <c r="AL91" s="76"/>
      <c r="AM91" s="76"/>
      <c r="AN91" s="76"/>
      <c r="AO91" s="76"/>
      <c r="AP91" s="76"/>
      <c r="AQ91" s="76"/>
      <c r="AR91" s="76"/>
      <c r="AS91" s="76"/>
      <c r="AT91" s="76"/>
      <c r="AU91" s="76"/>
      <c r="AV91" s="76"/>
      <c r="AW91" s="76"/>
      <c r="AX91" s="76"/>
      <c r="AY91" s="76"/>
      <c r="AZ91" s="76"/>
      <c r="BA91" s="76"/>
      <c r="BB91" s="76"/>
      <c r="BC91" s="76"/>
      <c r="BD91" s="14"/>
      <c r="BE91" s="73" t="s">
        <v>86</v>
      </c>
      <c r="BF91" s="74"/>
      <c r="BG91" s="74"/>
      <c r="BH91" s="74"/>
      <c r="BI91" s="74"/>
      <c r="BJ91" s="74"/>
      <c r="BK91" s="74"/>
      <c r="BL91" s="74"/>
    </row>
    <row r="92" spans="1:64" ht="23.25" customHeight="1" x14ac:dyDescent="0.2">
      <c r="A92"/>
      <c r="B92" s="77" t="s">
        <v>8</v>
      </c>
      <c r="C92" s="77"/>
      <c r="D92" s="77"/>
      <c r="E92" s="77"/>
      <c r="F92" s="77"/>
      <c r="G92" s="77"/>
      <c r="H92" s="77"/>
      <c r="I92" s="77"/>
      <c r="J92" s="77"/>
      <c r="K92" s="77"/>
      <c r="L92" s="77"/>
      <c r="M92"/>
      <c r="N92" s="77" t="s">
        <v>12</v>
      </c>
      <c r="O92" s="77"/>
      <c r="P92" s="77"/>
      <c r="Q92" s="77"/>
      <c r="R92" s="77"/>
      <c r="S92" s="77"/>
      <c r="T92" s="77"/>
      <c r="U92" s="77"/>
      <c r="V92" s="77"/>
      <c r="W92" s="77"/>
      <c r="X92" s="77"/>
      <c r="Y92" s="77"/>
      <c r="Z92" s="16"/>
      <c r="AA92" s="78" t="s">
        <v>13</v>
      </c>
      <c r="AB92" s="78"/>
      <c r="AC92" s="78"/>
      <c r="AD92" s="78"/>
      <c r="AE92" s="78"/>
      <c r="AF92" s="78"/>
      <c r="AG92" s="78"/>
      <c r="AH92" s="78"/>
      <c r="AI92" s="78"/>
      <c r="AJ92" s="16"/>
      <c r="AK92" s="79" t="s">
        <v>14</v>
      </c>
      <c r="AL92" s="79"/>
      <c r="AM92" s="79"/>
      <c r="AN92" s="79"/>
      <c r="AO92" s="79"/>
      <c r="AP92" s="79"/>
      <c r="AQ92" s="79"/>
      <c r="AR92" s="79"/>
      <c r="AS92" s="79"/>
      <c r="AT92" s="79"/>
      <c r="AU92" s="79"/>
      <c r="AV92" s="79"/>
      <c r="AW92" s="79"/>
      <c r="AX92" s="79"/>
      <c r="AY92" s="79"/>
      <c r="AZ92" s="79"/>
      <c r="BA92" s="79"/>
      <c r="BB92" s="79"/>
      <c r="BC92" s="79"/>
      <c r="BD92" s="16"/>
      <c r="BE92" s="77" t="s">
        <v>15</v>
      </c>
      <c r="BF92" s="77"/>
      <c r="BG92" s="77"/>
      <c r="BH92" s="77"/>
      <c r="BI92" s="77"/>
      <c r="BJ92" s="77"/>
      <c r="BK92" s="77"/>
      <c r="BL92" s="77"/>
    </row>
    <row r="93" spans="1:64" s="18" customFormat="1" ht="12" customHeight="1" x14ac:dyDescent="0.2">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row>
    <row r="94" spans="1:64" s="18" customFormat="1" ht="19.5" customHeight="1" x14ac:dyDescent="0.2">
      <c r="A94" s="9" t="s">
        <v>55</v>
      </c>
      <c r="B94" s="71" t="s">
        <v>56</v>
      </c>
      <c r="C94" s="71"/>
      <c r="D94" s="71"/>
      <c r="E94" s="71"/>
      <c r="F94" s="71"/>
      <c r="G94" s="71"/>
      <c r="H94" s="71"/>
      <c r="I94" s="71"/>
      <c r="J94" s="71"/>
      <c r="K94" s="71"/>
      <c r="L94" s="71"/>
      <c r="M94" s="71"/>
      <c r="N94" s="71"/>
      <c r="O94" s="71"/>
      <c r="P94" s="71"/>
      <c r="Q94" s="71"/>
      <c r="R94" s="71"/>
      <c r="S94" s="71"/>
      <c r="T94" s="71"/>
      <c r="U94" s="71"/>
      <c r="V94" s="71"/>
      <c r="W94" s="71"/>
      <c r="X94" s="71"/>
      <c r="Y94" s="71"/>
      <c r="Z94" s="71"/>
      <c r="AA94" s="71"/>
      <c r="AB94" s="71"/>
      <c r="AC94" s="71"/>
      <c r="AD94" s="71"/>
      <c r="AE94" s="71"/>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row>
    <row r="95" spans="1:64" ht="28.5" customHeight="1" x14ac:dyDescent="0.2">
      <c r="A95" s="72" t="s">
        <v>0</v>
      </c>
      <c r="B95" s="72"/>
      <c r="C95" s="72" t="s">
        <v>57</v>
      </c>
      <c r="D95" s="72"/>
      <c r="E95" s="72"/>
      <c r="F95" s="72"/>
      <c r="G95" s="72"/>
      <c r="H95" s="72"/>
      <c r="I95" s="72"/>
      <c r="J95" s="72"/>
      <c r="K95" s="72"/>
      <c r="L95" s="72"/>
      <c r="M95" s="72"/>
      <c r="N95" s="72"/>
      <c r="O95" s="72"/>
      <c r="P95" s="72"/>
      <c r="Q95" s="72"/>
      <c r="R95" s="72"/>
      <c r="S95" s="72"/>
      <c r="T95" s="72"/>
      <c r="U95" s="72"/>
      <c r="V95" s="72"/>
      <c r="W95" s="72"/>
      <c r="X95" s="72"/>
      <c r="Y95" s="72" t="s">
        <v>58</v>
      </c>
      <c r="Z95" s="72"/>
      <c r="AA95" s="72"/>
      <c r="AB95" s="72"/>
      <c r="AC95" s="72"/>
      <c r="AD95" s="72"/>
      <c r="AE95" s="72"/>
      <c r="AF95" s="72"/>
      <c r="AG95" s="72"/>
      <c r="AH95" s="72"/>
      <c r="AI95" s="72"/>
      <c r="AJ95" s="72"/>
      <c r="AK95" s="72"/>
      <c r="AL95" s="72"/>
      <c r="AM95" s="72"/>
      <c r="AN95" s="72"/>
      <c r="AO95" s="72"/>
      <c r="AP95" s="72"/>
    </row>
    <row r="96" spans="1:64" ht="31.5" customHeight="1" x14ac:dyDescent="0.2">
      <c r="A96" s="72"/>
      <c r="B96" s="72"/>
      <c r="C96" s="72"/>
      <c r="D96" s="72"/>
      <c r="E96" s="72"/>
      <c r="F96" s="72"/>
      <c r="G96" s="72"/>
      <c r="H96" s="72"/>
      <c r="I96" s="72"/>
      <c r="J96" s="72"/>
      <c r="K96" s="72"/>
      <c r="L96" s="72"/>
      <c r="M96" s="72"/>
      <c r="N96" s="72"/>
      <c r="O96" s="72"/>
      <c r="P96" s="72"/>
      <c r="Q96" s="72"/>
      <c r="R96" s="72"/>
      <c r="S96" s="72"/>
      <c r="T96" s="72"/>
      <c r="U96" s="72"/>
      <c r="V96" s="72"/>
      <c r="W96" s="72"/>
      <c r="X96" s="72"/>
      <c r="Y96" s="72" t="s">
        <v>59</v>
      </c>
      <c r="Z96" s="72"/>
      <c r="AA96" s="72"/>
      <c r="AB96" s="72"/>
      <c r="AC96" s="72"/>
      <c r="AD96" s="72"/>
      <c r="AE96" s="72" t="s">
        <v>60</v>
      </c>
      <c r="AF96" s="72"/>
      <c r="AG96" s="72"/>
      <c r="AH96" s="72"/>
      <c r="AI96" s="72"/>
      <c r="AJ96" s="72"/>
      <c r="AK96" s="72" t="s">
        <v>61</v>
      </c>
      <c r="AL96" s="72"/>
      <c r="AM96" s="72"/>
      <c r="AN96" s="72"/>
      <c r="AO96" s="72"/>
      <c r="AP96" s="72"/>
    </row>
    <row r="97" spans="1:79" ht="17.25" customHeight="1" x14ac:dyDescent="0.2">
      <c r="A97" s="72">
        <v>1</v>
      </c>
      <c r="B97" s="72"/>
      <c r="C97" s="72">
        <v>2</v>
      </c>
      <c r="D97" s="72"/>
      <c r="E97" s="72"/>
      <c r="F97" s="72"/>
      <c r="G97" s="72"/>
      <c r="H97" s="72"/>
      <c r="I97" s="72"/>
      <c r="J97" s="72"/>
      <c r="K97" s="72"/>
      <c r="L97" s="72"/>
      <c r="M97" s="72"/>
      <c r="N97" s="72"/>
      <c r="O97" s="72"/>
      <c r="P97" s="72"/>
      <c r="Q97" s="72"/>
      <c r="R97" s="72"/>
      <c r="S97" s="72"/>
      <c r="T97" s="72"/>
      <c r="U97" s="72"/>
      <c r="V97" s="72"/>
      <c r="W97" s="72"/>
      <c r="X97" s="72"/>
      <c r="Y97" s="72">
        <v>3</v>
      </c>
      <c r="Z97" s="72"/>
      <c r="AA97" s="72"/>
      <c r="AB97" s="72"/>
      <c r="AC97" s="72"/>
      <c r="AD97" s="72"/>
      <c r="AE97" s="72">
        <v>4</v>
      </c>
      <c r="AF97" s="72"/>
      <c r="AG97" s="72"/>
      <c r="AH97" s="72"/>
      <c r="AI97" s="72"/>
      <c r="AJ97" s="72"/>
      <c r="AK97" s="72">
        <v>5</v>
      </c>
      <c r="AL97" s="72"/>
      <c r="AM97" s="72"/>
      <c r="AN97" s="72"/>
      <c r="AO97" s="72"/>
      <c r="AP97" s="72"/>
    </row>
    <row r="98" spans="1:79" s="18" customFormat="1" ht="17.25" hidden="1" customHeight="1" x14ac:dyDescent="0.2">
      <c r="A98" s="72" t="s">
        <v>4</v>
      </c>
      <c r="B98" s="72"/>
      <c r="C98" s="72" t="s">
        <v>5</v>
      </c>
      <c r="D98" s="72"/>
      <c r="E98" s="72"/>
      <c r="F98" s="72"/>
      <c r="G98" s="72"/>
      <c r="H98" s="72"/>
      <c r="I98" s="72"/>
      <c r="J98" s="72"/>
      <c r="K98" s="72"/>
      <c r="L98" s="72"/>
      <c r="M98" s="72"/>
      <c r="N98" s="72"/>
      <c r="O98" s="72"/>
      <c r="P98" s="72"/>
      <c r="Q98" s="72"/>
      <c r="R98" s="72"/>
      <c r="S98" s="72"/>
      <c r="T98" s="72"/>
      <c r="U98" s="72"/>
      <c r="V98" s="72"/>
      <c r="W98" s="72"/>
      <c r="X98" s="72"/>
      <c r="Y98" s="72" t="s">
        <v>33</v>
      </c>
      <c r="Z98" s="72"/>
      <c r="AA98" s="72"/>
      <c r="AB98" s="72"/>
      <c r="AC98" s="72"/>
      <c r="AD98" s="72"/>
      <c r="AE98" s="72" t="s">
        <v>34</v>
      </c>
      <c r="AF98" s="72"/>
      <c r="AG98" s="72"/>
      <c r="AH98" s="72"/>
      <c r="AI98" s="72"/>
      <c r="AJ98" s="72"/>
      <c r="AK98" s="72" t="s">
        <v>62</v>
      </c>
      <c r="AL98" s="72"/>
      <c r="AM98" s="72"/>
      <c r="AN98" s="72"/>
      <c r="AO98" s="72"/>
      <c r="AP98" s="72"/>
      <c r="AQ98" s="23"/>
      <c r="AR98" s="23"/>
      <c r="AS98" s="23"/>
      <c r="AT98" s="23"/>
      <c r="AU98" s="23"/>
      <c r="AV98" s="23"/>
      <c r="AW98" s="23"/>
      <c r="AX98" s="23"/>
      <c r="AY98" s="23"/>
      <c r="AZ98" s="23"/>
      <c r="BA98" s="23"/>
      <c r="BB98" s="23"/>
      <c r="BC98" s="23"/>
      <c r="BD98" s="23"/>
      <c r="BE98" s="23"/>
      <c r="BF98" s="23"/>
      <c r="BG98" s="23"/>
      <c r="BH98" s="23"/>
      <c r="BI98" s="23"/>
      <c r="BJ98" s="23"/>
      <c r="BK98" s="23"/>
      <c r="BL98" s="23"/>
      <c r="CA98" s="18" t="s">
        <v>65</v>
      </c>
    </row>
    <row r="99" spans="1:79" s="40" customFormat="1" ht="31.5" customHeight="1" x14ac:dyDescent="0.15">
      <c r="A99" s="67">
        <v>1</v>
      </c>
      <c r="B99" s="67"/>
      <c r="C99" s="68" t="s">
        <v>217</v>
      </c>
      <c r="D99" s="69"/>
      <c r="E99" s="69"/>
      <c r="F99" s="69"/>
      <c r="G99" s="69"/>
      <c r="H99" s="69"/>
      <c r="I99" s="69"/>
      <c r="J99" s="69"/>
      <c r="K99" s="69"/>
      <c r="L99" s="69"/>
      <c r="M99" s="69"/>
      <c r="N99" s="69"/>
      <c r="O99" s="69"/>
      <c r="P99" s="69"/>
      <c r="Q99" s="69"/>
      <c r="R99" s="69"/>
      <c r="S99" s="69"/>
      <c r="T99" s="69"/>
      <c r="U99" s="69"/>
      <c r="V99" s="69"/>
      <c r="W99" s="69"/>
      <c r="X99" s="70"/>
      <c r="Y99" s="67">
        <v>225</v>
      </c>
      <c r="Z99" s="67"/>
      <c r="AA99" s="67"/>
      <c r="AB99" s="67"/>
      <c r="AC99" s="67"/>
      <c r="AD99" s="67"/>
      <c r="AE99" s="67">
        <v>0</v>
      </c>
      <c r="AF99" s="67"/>
      <c r="AG99" s="67"/>
      <c r="AH99" s="67"/>
      <c r="AI99" s="67"/>
      <c r="AJ99" s="67"/>
      <c r="AK99" s="67">
        <v>0</v>
      </c>
      <c r="AL99" s="67"/>
      <c r="AM99" s="67"/>
      <c r="AN99" s="67"/>
      <c r="AO99" s="67"/>
      <c r="AP99" s="67"/>
      <c r="AQ99" s="23"/>
      <c r="AR99" s="23"/>
      <c r="AS99" s="23"/>
      <c r="AT99" s="23"/>
      <c r="AU99" s="23"/>
      <c r="AV99" s="23"/>
      <c r="AW99" s="23"/>
      <c r="AX99" s="23"/>
      <c r="AY99" s="23"/>
      <c r="AZ99" s="23"/>
      <c r="BA99" s="23"/>
      <c r="BB99" s="23"/>
      <c r="BC99" s="23"/>
      <c r="BD99" s="23"/>
      <c r="BE99" s="23"/>
      <c r="BF99" s="23"/>
      <c r="BG99" s="23"/>
      <c r="BH99" s="23"/>
      <c r="BI99" s="23"/>
      <c r="BJ99" s="23"/>
      <c r="BK99" s="23"/>
      <c r="BL99" s="23"/>
      <c r="CA99" s="40" t="s">
        <v>66</v>
      </c>
    </row>
    <row r="100" spans="1:79" s="18" customFormat="1" ht="12" customHeight="1" x14ac:dyDescent="0.2">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row>
    <row r="101" spans="1:79" s="18" customFormat="1" ht="19.5" customHeight="1" x14ac:dyDescent="0.2">
      <c r="A101" s="9" t="s">
        <v>63</v>
      </c>
      <c r="B101" s="71" t="s">
        <v>64</v>
      </c>
      <c r="C101" s="71"/>
      <c r="D101" s="71"/>
      <c r="E101" s="71"/>
      <c r="F101" s="71"/>
      <c r="G101" s="71"/>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row>
    <row r="102" spans="1:79" ht="15.95" customHeight="1" x14ac:dyDescent="0.2">
      <c r="A102" s="60"/>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ht="15.95" customHeight="1" x14ac:dyDescent="0.25">
      <c r="A104" s="1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row>
    <row r="105" spans="1:79" ht="42" customHeight="1" x14ac:dyDescent="0.25">
      <c r="A105" s="62" t="s">
        <v>83</v>
      </c>
      <c r="B105" s="61"/>
      <c r="C105" s="61"/>
      <c r="D105" s="61"/>
      <c r="E105" s="61"/>
      <c r="F105" s="61"/>
      <c r="G105" s="61"/>
      <c r="H105" s="61"/>
      <c r="I105" s="61"/>
      <c r="J105" s="61"/>
      <c r="K105" s="61"/>
      <c r="L105" s="61"/>
      <c r="M105" s="61"/>
      <c r="N105" s="61"/>
      <c r="O105" s="61"/>
      <c r="P105" s="61"/>
      <c r="Q105" s="61"/>
      <c r="R105" s="61"/>
      <c r="S105" s="61"/>
      <c r="T105" s="61"/>
      <c r="U105" s="61"/>
      <c r="V105" s="61"/>
      <c r="W105" s="63"/>
      <c r="X105" s="63"/>
      <c r="Y105" s="63"/>
      <c r="Z105" s="63"/>
      <c r="AA105" s="63"/>
      <c r="AB105" s="63"/>
      <c r="AC105" s="63"/>
      <c r="AD105" s="63"/>
      <c r="AE105" s="63"/>
      <c r="AF105" s="63"/>
      <c r="AG105" s="63"/>
      <c r="AH105" s="63"/>
      <c r="AI105" s="63"/>
      <c r="AJ105" s="63"/>
      <c r="AK105" s="63"/>
      <c r="AL105" s="63"/>
      <c r="AM105" s="63"/>
      <c r="AN105" s="2"/>
      <c r="AO105" s="2"/>
      <c r="AP105" s="64" t="s">
        <v>84</v>
      </c>
      <c r="AQ105" s="65"/>
      <c r="AR105" s="65"/>
      <c r="AS105" s="65"/>
      <c r="AT105" s="65"/>
      <c r="AU105" s="65"/>
      <c r="AV105" s="65"/>
      <c r="AW105" s="65"/>
      <c r="AX105" s="65"/>
      <c r="AY105" s="65"/>
      <c r="AZ105" s="65"/>
      <c r="BA105" s="65"/>
      <c r="BB105" s="65"/>
      <c r="BC105" s="65"/>
      <c r="BD105" s="65"/>
      <c r="BE105" s="65"/>
      <c r="BF105" s="65"/>
      <c r="BG105" s="65"/>
      <c r="BH105" s="65"/>
    </row>
    <row r="106" spans="1:79" x14ac:dyDescent="0.2">
      <c r="W106" s="66" t="s">
        <v>3</v>
      </c>
      <c r="X106" s="66"/>
      <c r="Y106" s="66"/>
      <c r="Z106" s="66"/>
      <c r="AA106" s="66"/>
      <c r="AB106" s="66"/>
      <c r="AC106" s="66"/>
      <c r="AD106" s="66"/>
      <c r="AE106" s="66"/>
      <c r="AF106" s="66"/>
      <c r="AG106" s="66"/>
      <c r="AH106" s="66"/>
      <c r="AI106" s="66"/>
      <c r="AJ106" s="66"/>
      <c r="AK106" s="66"/>
      <c r="AL106" s="66"/>
      <c r="AM106" s="66"/>
      <c r="AN106" s="3"/>
      <c r="AO106" s="3"/>
      <c r="AP106" s="66" t="s">
        <v>18</v>
      </c>
      <c r="AQ106" s="66"/>
      <c r="AR106" s="66"/>
      <c r="AS106" s="66"/>
      <c r="AT106" s="66"/>
      <c r="AU106" s="66"/>
      <c r="AV106" s="66"/>
      <c r="AW106" s="66"/>
      <c r="AX106" s="66"/>
      <c r="AY106" s="66"/>
      <c r="AZ106" s="66"/>
      <c r="BA106" s="66"/>
      <c r="BB106" s="66"/>
      <c r="BC106" s="66"/>
      <c r="BD106" s="66"/>
      <c r="BE106" s="66"/>
      <c r="BF106" s="66"/>
      <c r="BG106" s="66"/>
      <c r="BH106" s="66"/>
    </row>
  </sheetData>
  <mergeCells count="161">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A27:B27"/>
    <mergeCell ref="C27:X27"/>
    <mergeCell ref="Y27:AD27"/>
    <mergeCell ref="AE27:AJ27"/>
    <mergeCell ref="AK27:AP27"/>
    <mergeCell ref="AQ27:AV27"/>
    <mergeCell ref="AW27:BB27"/>
    <mergeCell ref="BC27:BH27"/>
    <mergeCell ref="A28:BH28"/>
    <mergeCell ref="A29:B29"/>
    <mergeCell ref="C29:X29"/>
    <mergeCell ref="Y29:AD29"/>
    <mergeCell ref="AE29:AJ29"/>
    <mergeCell ref="AK29:AP29"/>
    <mergeCell ref="AQ29:AV29"/>
    <mergeCell ref="AW29:BB29"/>
    <mergeCell ref="BC29:BH29"/>
    <mergeCell ref="AW30:BB30"/>
    <mergeCell ref="BC30:BH30"/>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48:BH48"/>
    <mergeCell ref="A54:BH54"/>
    <mergeCell ref="B56:AW56"/>
    <mergeCell ref="A60:BH60"/>
    <mergeCell ref="A64:BH64"/>
    <mergeCell ref="A66:BH66"/>
    <mergeCell ref="A41:X41"/>
    <mergeCell ref="Y41:AK41"/>
    <mergeCell ref="AL41:BH41"/>
    <mergeCell ref="A42:X42"/>
    <mergeCell ref="Y42:AK42"/>
    <mergeCell ref="AL42:BH42"/>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BE91:BL91"/>
    <mergeCell ref="B92:L92"/>
    <mergeCell ref="N92:Y92"/>
    <mergeCell ref="AA92:AI92"/>
    <mergeCell ref="AK92:BC92"/>
    <mergeCell ref="BE92:BL92"/>
    <mergeCell ref="B88:L88"/>
    <mergeCell ref="N88:AS88"/>
    <mergeCell ref="AU88:BB88"/>
    <mergeCell ref="B89:L89"/>
    <mergeCell ref="N89:AS89"/>
    <mergeCell ref="AU89:BB89"/>
    <mergeCell ref="B94:AE94"/>
    <mergeCell ref="A95:B96"/>
    <mergeCell ref="C95:X96"/>
    <mergeCell ref="Y95:AP95"/>
    <mergeCell ref="Y96:AD96"/>
    <mergeCell ref="AE96:AJ96"/>
    <mergeCell ref="AK96:AP96"/>
    <mergeCell ref="B91:L91"/>
    <mergeCell ref="N91:Y91"/>
    <mergeCell ref="AA91:AI91"/>
    <mergeCell ref="AK91:BC91"/>
    <mergeCell ref="A97:B97"/>
    <mergeCell ref="C97:X97"/>
    <mergeCell ref="Y97:AD97"/>
    <mergeCell ref="AE97:AJ97"/>
    <mergeCell ref="AK97:AP97"/>
    <mergeCell ref="A98:B98"/>
    <mergeCell ref="C98:X98"/>
    <mergeCell ref="Y98:AD98"/>
    <mergeCell ref="AE98:AJ98"/>
    <mergeCell ref="AK98:AP98"/>
    <mergeCell ref="A102:BL102"/>
    <mergeCell ref="A105:V105"/>
    <mergeCell ref="W105:AM105"/>
    <mergeCell ref="AP105:BH105"/>
    <mergeCell ref="W106:AM106"/>
    <mergeCell ref="AP106:BH106"/>
    <mergeCell ref="A99:B99"/>
    <mergeCell ref="C99:X99"/>
    <mergeCell ref="Y99:AD99"/>
    <mergeCell ref="AE99:AJ99"/>
    <mergeCell ref="AK99:AP99"/>
    <mergeCell ref="B101:AE101"/>
  </mergeCells>
  <conditionalFormatting sqref="A30:B30 A33:B33 A35:A73 B43:B44 B46:B47 B49:B53 B55:B59 B61:B73 A75:B75">
    <cfRule type="cellIs" dxfId="62" priority="2" stopIfTrue="1" operator="equal">
      <formula>0</formula>
    </cfRule>
  </conditionalFormatting>
  <conditionalFormatting sqref="C49:C53 C55:C59">
    <cfRule type="cellIs" dxfId="61" priority="4" stopIfTrue="1" operator="equal">
      <formula>$C33</formula>
    </cfRule>
  </conditionalFormatting>
  <conditionalFormatting sqref="C61:C73">
    <cfRule type="cellIs" dxfId="60" priority="3" stopIfTrue="1" operator="equal">
      <formula>$C52</formula>
    </cfRule>
  </conditionalFormatting>
  <conditionalFormatting sqref="C75">
    <cfRule type="cellIs" dxfId="59" priority="1" stopIfTrue="1" operator="equal">
      <formula>$C74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921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9217" r:id="rId4"/>
      </mc:Fallback>
    </mc:AlternateContent>
    <mc:AlternateContent xmlns:mc="http://schemas.openxmlformats.org/markup-compatibility/2006">
      <mc:Choice Requires="x14">
        <oleObject progId="Equation.3" shapeId="921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9218" r:id="rId6"/>
      </mc:Fallback>
    </mc:AlternateContent>
    <mc:AlternateContent xmlns:mc="http://schemas.openxmlformats.org/markup-compatibility/2006">
      <mc:Choice Requires="x14">
        <oleObject progId="Equation.3" shapeId="921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9219" r:id="rId8"/>
      </mc:Fallback>
    </mc:AlternateContent>
    <mc:AlternateContent xmlns:mc="http://schemas.openxmlformats.org/markup-compatibility/2006">
      <mc:Choice Requires="x14">
        <oleObject progId="Equation.3" shapeId="922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9220" r:id="rId10"/>
      </mc:Fallback>
    </mc:AlternateContent>
    <mc:AlternateContent xmlns:mc="http://schemas.openxmlformats.org/markup-compatibility/2006">
      <mc:Choice Requires="x14">
        <oleObject progId="Equation.3" shapeId="922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9221" r:id="rId12"/>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V109"/>
  <sheetViews>
    <sheetView topLeftCell="A5"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row>
    <row r="3" spans="1:64" ht="9" hidden="1" customHeight="1" x14ac:dyDescent="0.2">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row>
    <row r="4" spans="1:64" ht="15.75" hidden="1" customHeight="1" x14ac:dyDescent="0.2">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134"/>
      <c r="AP6" s="134"/>
      <c r="AQ6" s="134"/>
      <c r="AR6" s="134"/>
      <c r="AS6" s="134"/>
      <c r="AT6" s="134"/>
      <c r="AU6" s="134"/>
      <c r="AV6" s="134"/>
      <c r="AW6" s="134"/>
      <c r="AX6" s="134"/>
      <c r="AY6" s="134"/>
      <c r="AZ6" s="134"/>
      <c r="BA6" s="134"/>
      <c r="BB6" s="134"/>
      <c r="BC6" s="134"/>
      <c r="BD6" s="134"/>
      <c r="BE6" s="134"/>
      <c r="BF6" s="134"/>
      <c r="BG6" s="134"/>
      <c r="BH6" s="134"/>
      <c r="BI6" s="134"/>
      <c r="BJ6" s="134"/>
      <c r="BK6" s="134"/>
      <c r="BL6" s="134"/>
    </row>
    <row r="7" spans="1:64" ht="9.75" hidden="1" customHeight="1" x14ac:dyDescent="0.2">
      <c r="A7" s="135"/>
      <c r="B7" s="135"/>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row>
    <row r="8" spans="1:64" ht="9.75" hidden="1" customHeight="1" x14ac:dyDescent="0.2">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64" ht="8.25" hidden="1" customHeight="1" x14ac:dyDescent="0.2">
      <c r="A9" s="135"/>
      <c r="B9" s="135"/>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5"/>
      <c r="BG9" s="135"/>
      <c r="BH9" s="135"/>
      <c r="BI9" s="135"/>
      <c r="BJ9" s="135"/>
      <c r="BK9" s="135"/>
      <c r="BL9" s="135"/>
    </row>
    <row r="10" spans="1:64" ht="15.75" x14ac:dyDescent="0.2">
      <c r="A10" s="82" t="s">
        <v>20</v>
      </c>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row>
    <row r="11" spans="1:64" ht="15.75" customHeight="1" x14ac:dyDescent="0.2">
      <c r="A11" s="82" t="s">
        <v>87</v>
      </c>
      <c r="B11" s="82"/>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row>
    <row r="12" spans="1:64" ht="6" customHeight="1" x14ac:dyDescent="0.2">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row>
    <row r="13" spans="1:64" ht="27.95" customHeight="1" x14ac:dyDescent="0.2">
      <c r="A13" s="9" t="s">
        <v>2</v>
      </c>
      <c r="B13" s="73" t="s">
        <v>81</v>
      </c>
      <c r="C13" s="74"/>
      <c r="D13" s="74"/>
      <c r="E13" s="74"/>
      <c r="F13" s="74"/>
      <c r="G13" s="74"/>
      <c r="H13" s="74"/>
      <c r="I13" s="74"/>
      <c r="J13" s="74"/>
      <c r="K13" s="74"/>
      <c r="L13" s="74"/>
      <c r="M13" s="10"/>
      <c r="N13" s="80" t="s">
        <v>82</v>
      </c>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11"/>
      <c r="AU13" s="73" t="s">
        <v>85</v>
      </c>
      <c r="AV13" s="74"/>
      <c r="AW13" s="74"/>
      <c r="AX13" s="74"/>
      <c r="AY13" s="74"/>
      <c r="AZ13" s="74"/>
      <c r="BA13" s="74"/>
      <c r="BB13" s="74"/>
      <c r="BC13" s="11"/>
      <c r="BD13" s="11"/>
      <c r="BE13" s="11"/>
      <c r="BF13" s="11"/>
      <c r="BG13" s="11"/>
      <c r="BH13" s="11"/>
      <c r="BI13" s="11"/>
      <c r="BJ13" s="11"/>
      <c r="BK13" s="11"/>
      <c r="BL13" s="11"/>
    </row>
    <row r="14" spans="1:64" ht="21.75" customHeight="1" x14ac:dyDescent="0.2">
      <c r="A14" s="12"/>
      <c r="B14" s="77" t="s">
        <v>8</v>
      </c>
      <c r="C14" s="77"/>
      <c r="D14" s="77"/>
      <c r="E14" s="77"/>
      <c r="F14" s="77"/>
      <c r="G14" s="77"/>
      <c r="H14" s="77"/>
      <c r="I14" s="77"/>
      <c r="J14" s="77"/>
      <c r="K14" s="77"/>
      <c r="L14" s="77"/>
      <c r="M14" s="12"/>
      <c r="N14" s="81" t="s">
        <v>9</v>
      </c>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12"/>
      <c r="AU14" s="77" t="s">
        <v>10</v>
      </c>
      <c r="AV14" s="77"/>
      <c r="AW14" s="77"/>
      <c r="AX14" s="77"/>
      <c r="AY14" s="77"/>
      <c r="AZ14" s="77"/>
      <c r="BA14" s="77"/>
      <c r="BB14" s="77"/>
      <c r="BC14" s="12"/>
      <c r="BD14" s="12"/>
      <c r="BE14" s="12"/>
      <c r="BF14" s="12"/>
      <c r="BG14" s="12"/>
      <c r="BH14" s="12"/>
      <c r="BI14" s="12"/>
      <c r="BJ14" s="12"/>
      <c r="BK14" s="12"/>
      <c r="BL14" s="12"/>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3"/>
      <c r="BF15" s="13"/>
      <c r="BG15" s="13"/>
      <c r="BH15" s="13"/>
      <c r="BI15" s="13"/>
      <c r="BJ15" s="13"/>
      <c r="BK15" s="13"/>
      <c r="BL15" s="13"/>
    </row>
    <row r="16" spans="1:64" ht="27.95" customHeight="1" x14ac:dyDescent="0.2">
      <c r="A16" s="11" t="s">
        <v>6</v>
      </c>
      <c r="B16" s="73" t="s">
        <v>91</v>
      </c>
      <c r="C16" s="74"/>
      <c r="D16" s="74"/>
      <c r="E16" s="74"/>
      <c r="F16" s="74"/>
      <c r="G16" s="74"/>
      <c r="H16" s="74"/>
      <c r="I16" s="74"/>
      <c r="J16" s="74"/>
      <c r="K16" s="74"/>
      <c r="L16" s="74"/>
      <c r="M16" s="10"/>
      <c r="N16" s="80" t="s">
        <v>90</v>
      </c>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11"/>
      <c r="AU16" s="73" t="s">
        <v>85</v>
      </c>
      <c r="AV16" s="74"/>
      <c r="AW16" s="74"/>
      <c r="AX16" s="74"/>
      <c r="AY16" s="74"/>
      <c r="AZ16" s="74"/>
      <c r="BA16" s="74"/>
      <c r="BB16" s="74"/>
      <c r="BC16" s="14"/>
      <c r="BD16" s="14"/>
      <c r="BE16" s="14"/>
      <c r="BF16" s="14"/>
      <c r="BG16" s="14"/>
      <c r="BH16" s="14"/>
      <c r="BI16" s="14"/>
      <c r="BJ16" s="14"/>
      <c r="BK16" s="14"/>
      <c r="BL16" s="15"/>
    </row>
    <row r="17" spans="1:79" ht="23.25" customHeight="1" x14ac:dyDescent="0.2">
      <c r="A17" s="12"/>
      <c r="B17" s="77" t="s">
        <v>8</v>
      </c>
      <c r="C17" s="77"/>
      <c r="D17" s="77"/>
      <c r="E17" s="77"/>
      <c r="F17" s="77"/>
      <c r="G17" s="77"/>
      <c r="H17" s="77"/>
      <c r="I17" s="77"/>
      <c r="J17" s="77"/>
      <c r="K17" s="77"/>
      <c r="L17" s="77"/>
      <c r="M17" s="12"/>
      <c r="N17" s="81" t="s">
        <v>11</v>
      </c>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12"/>
      <c r="AU17" s="77" t="s">
        <v>10</v>
      </c>
      <c r="AV17" s="77"/>
      <c r="AW17" s="77"/>
      <c r="AX17" s="77"/>
      <c r="AY17" s="77"/>
      <c r="AZ17" s="77"/>
      <c r="BA17" s="77"/>
      <c r="BB17" s="77"/>
      <c r="BC17" s="16"/>
      <c r="BD17" s="16"/>
      <c r="BE17" s="16"/>
      <c r="BF17" s="16"/>
      <c r="BG17" s="16"/>
      <c r="BH17" s="16"/>
      <c r="BI17" s="16"/>
      <c r="BJ17" s="16"/>
      <c r="BK17" s="16"/>
      <c r="BL17" s="16"/>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9" t="s">
        <v>7</v>
      </c>
      <c r="B19" s="73" t="s">
        <v>234</v>
      </c>
      <c r="C19" s="74"/>
      <c r="D19" s="74"/>
      <c r="E19" s="74"/>
      <c r="F19" s="74"/>
      <c r="G19" s="74"/>
      <c r="H19" s="74"/>
      <c r="I19" s="74"/>
      <c r="J19" s="74"/>
      <c r="K19" s="74"/>
      <c r="L19" s="74"/>
      <c r="M19"/>
      <c r="N19" s="73" t="s">
        <v>235</v>
      </c>
      <c r="O19" s="74"/>
      <c r="P19" s="74"/>
      <c r="Q19" s="74"/>
      <c r="R19" s="74"/>
      <c r="S19" s="74"/>
      <c r="T19" s="74"/>
      <c r="U19" s="74"/>
      <c r="V19" s="74"/>
      <c r="W19" s="74"/>
      <c r="X19" s="74"/>
      <c r="Y19" s="74"/>
      <c r="Z19" s="14"/>
      <c r="AA19" s="73" t="s">
        <v>221</v>
      </c>
      <c r="AB19" s="74"/>
      <c r="AC19" s="74"/>
      <c r="AD19" s="74"/>
      <c r="AE19" s="74"/>
      <c r="AF19" s="74"/>
      <c r="AG19" s="74"/>
      <c r="AH19" s="74"/>
      <c r="AI19" s="74"/>
      <c r="AJ19" s="14"/>
      <c r="AK19" s="75" t="s">
        <v>232</v>
      </c>
      <c r="AL19" s="76"/>
      <c r="AM19" s="76"/>
      <c r="AN19" s="76"/>
      <c r="AO19" s="76"/>
      <c r="AP19" s="76"/>
      <c r="AQ19" s="76"/>
      <c r="AR19" s="76"/>
      <c r="AS19" s="76"/>
      <c r="AT19" s="76"/>
      <c r="AU19" s="76"/>
      <c r="AV19" s="76"/>
      <c r="AW19" s="76"/>
      <c r="AX19" s="76"/>
      <c r="AY19" s="76"/>
      <c r="AZ19" s="76"/>
      <c r="BA19" s="76"/>
      <c r="BB19" s="76"/>
      <c r="BC19" s="76"/>
      <c r="BD19" s="14"/>
      <c r="BE19" s="73" t="s">
        <v>86</v>
      </c>
      <c r="BF19" s="74"/>
      <c r="BG19" s="74"/>
      <c r="BH19" s="74"/>
      <c r="BI19" s="74"/>
      <c r="BJ19" s="74"/>
      <c r="BK19" s="74"/>
      <c r="BL19" s="74"/>
    </row>
    <row r="20" spans="1:79" ht="23.25" customHeight="1" x14ac:dyDescent="0.2">
      <c r="A20"/>
      <c r="B20" s="77" t="s">
        <v>8</v>
      </c>
      <c r="C20" s="77"/>
      <c r="D20" s="77"/>
      <c r="E20" s="77"/>
      <c r="F20" s="77"/>
      <c r="G20" s="77"/>
      <c r="H20" s="77"/>
      <c r="I20" s="77"/>
      <c r="J20" s="77"/>
      <c r="K20" s="77"/>
      <c r="L20" s="77"/>
      <c r="M20"/>
      <c r="N20" s="77" t="s">
        <v>12</v>
      </c>
      <c r="O20" s="77"/>
      <c r="P20" s="77"/>
      <c r="Q20" s="77"/>
      <c r="R20" s="77"/>
      <c r="S20" s="77"/>
      <c r="T20" s="77"/>
      <c r="U20" s="77"/>
      <c r="V20" s="77"/>
      <c r="W20" s="77"/>
      <c r="X20" s="77"/>
      <c r="Y20" s="77"/>
      <c r="Z20" s="16"/>
      <c r="AA20" s="78" t="s">
        <v>13</v>
      </c>
      <c r="AB20" s="78"/>
      <c r="AC20" s="78"/>
      <c r="AD20" s="78"/>
      <c r="AE20" s="78"/>
      <c r="AF20" s="78"/>
      <c r="AG20" s="78"/>
      <c r="AH20" s="78"/>
      <c r="AI20" s="78"/>
      <c r="AJ20" s="16"/>
      <c r="AK20" s="79" t="s">
        <v>14</v>
      </c>
      <c r="AL20" s="79"/>
      <c r="AM20" s="79"/>
      <c r="AN20" s="79"/>
      <c r="AO20" s="79"/>
      <c r="AP20" s="79"/>
      <c r="AQ20" s="79"/>
      <c r="AR20" s="79"/>
      <c r="AS20" s="79"/>
      <c r="AT20" s="79"/>
      <c r="AU20" s="79"/>
      <c r="AV20" s="79"/>
      <c r="AW20" s="79"/>
      <c r="AX20" s="79"/>
      <c r="AY20" s="79"/>
      <c r="AZ20" s="79"/>
      <c r="BA20" s="79"/>
      <c r="BB20" s="79"/>
      <c r="BC20" s="79"/>
      <c r="BD20" s="16"/>
      <c r="BE20" s="77" t="s">
        <v>15</v>
      </c>
      <c r="BF20" s="77"/>
      <c r="BG20" s="77"/>
      <c r="BH20" s="77"/>
      <c r="BI20" s="77"/>
      <c r="BJ20" s="77"/>
      <c r="BK20" s="77"/>
      <c r="BL20" s="77"/>
    </row>
    <row r="23" spans="1:79" ht="15.75" customHeight="1" x14ac:dyDescent="0.2">
      <c r="A23" s="130" t="s">
        <v>67</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row>
    <row r="24" spans="1:79" ht="15" customHeight="1" x14ac:dyDescent="0.2">
      <c r="A24" s="131"/>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24"/>
      <c r="BJ24" s="24"/>
      <c r="BK24" s="24"/>
      <c r="BL24" s="24"/>
      <c r="BM24" s="24"/>
      <c r="BN24" s="24"/>
    </row>
    <row r="25" spans="1:79" ht="28.5" customHeight="1" x14ac:dyDescent="0.2">
      <c r="A25" s="72" t="s">
        <v>0</v>
      </c>
      <c r="B25" s="72"/>
      <c r="C25" s="72" t="s">
        <v>1</v>
      </c>
      <c r="D25" s="72"/>
      <c r="E25" s="72"/>
      <c r="F25" s="72"/>
      <c r="G25" s="72"/>
      <c r="H25" s="72"/>
      <c r="I25" s="72"/>
      <c r="J25" s="72"/>
      <c r="K25" s="72"/>
      <c r="L25" s="72"/>
      <c r="M25" s="72"/>
      <c r="N25" s="72"/>
      <c r="O25" s="72"/>
      <c r="P25" s="72"/>
      <c r="Q25" s="72"/>
      <c r="R25" s="72"/>
      <c r="S25" s="72"/>
      <c r="T25" s="72"/>
      <c r="U25" s="72"/>
      <c r="V25" s="72"/>
      <c r="W25" s="72"/>
      <c r="X25" s="72"/>
      <c r="Y25" s="72" t="s">
        <v>21</v>
      </c>
      <c r="Z25" s="72"/>
      <c r="AA25" s="72"/>
      <c r="AB25" s="72"/>
      <c r="AC25" s="72"/>
      <c r="AD25" s="72"/>
      <c r="AE25" s="72"/>
      <c r="AF25" s="72"/>
      <c r="AG25" s="72"/>
      <c r="AH25" s="72"/>
      <c r="AI25" s="72"/>
      <c r="AJ25" s="72"/>
      <c r="AK25" s="72"/>
      <c r="AL25" s="72"/>
      <c r="AM25" s="72"/>
      <c r="AN25" s="72"/>
      <c r="AO25" s="72"/>
      <c r="AP25" s="72"/>
      <c r="AQ25" s="72" t="s">
        <v>25</v>
      </c>
      <c r="AR25" s="127"/>
      <c r="AS25" s="127"/>
      <c r="AT25" s="127"/>
      <c r="AU25" s="127"/>
      <c r="AV25" s="127"/>
      <c r="AW25" s="127"/>
      <c r="AX25" s="127"/>
      <c r="AY25" s="127"/>
      <c r="AZ25" s="127"/>
      <c r="BA25" s="127"/>
      <c r="BB25" s="127"/>
      <c r="BC25" s="127"/>
      <c r="BD25" s="127"/>
      <c r="BE25" s="127"/>
      <c r="BF25" s="127"/>
      <c r="BG25" s="127"/>
      <c r="BH25" s="127"/>
    </row>
    <row r="26" spans="1:79" ht="31.5" customHeight="1" x14ac:dyDescent="0.2">
      <c r="A26" s="72"/>
      <c r="B26" s="72"/>
      <c r="C26" s="72"/>
      <c r="D26" s="72"/>
      <c r="E26" s="72"/>
      <c r="F26" s="72"/>
      <c r="G26" s="72"/>
      <c r="H26" s="72"/>
      <c r="I26" s="72"/>
      <c r="J26" s="72"/>
      <c r="K26" s="72"/>
      <c r="L26" s="72"/>
      <c r="M26" s="72"/>
      <c r="N26" s="72"/>
      <c r="O26" s="72"/>
      <c r="P26" s="72"/>
      <c r="Q26" s="72"/>
      <c r="R26" s="72"/>
      <c r="S26" s="72"/>
      <c r="T26" s="72"/>
      <c r="U26" s="72"/>
      <c r="V26" s="72"/>
      <c r="W26" s="72"/>
      <c r="X26" s="72"/>
      <c r="Y26" s="72" t="s">
        <v>22</v>
      </c>
      <c r="Z26" s="72"/>
      <c r="AA26" s="72"/>
      <c r="AB26" s="72"/>
      <c r="AC26" s="72"/>
      <c r="AD26" s="72"/>
      <c r="AE26" s="72" t="s">
        <v>23</v>
      </c>
      <c r="AF26" s="72"/>
      <c r="AG26" s="72"/>
      <c r="AH26" s="72"/>
      <c r="AI26" s="72"/>
      <c r="AJ26" s="72"/>
      <c r="AK26" s="72" t="s">
        <v>24</v>
      </c>
      <c r="AL26" s="72"/>
      <c r="AM26" s="72"/>
      <c r="AN26" s="72"/>
      <c r="AO26" s="72"/>
      <c r="AP26" s="72"/>
      <c r="AQ26" s="72" t="s">
        <v>22</v>
      </c>
      <c r="AR26" s="72"/>
      <c r="AS26" s="72"/>
      <c r="AT26" s="72"/>
      <c r="AU26" s="72"/>
      <c r="AV26" s="72"/>
      <c r="AW26" s="72" t="s">
        <v>23</v>
      </c>
      <c r="AX26" s="132"/>
      <c r="AY26" s="132"/>
      <c r="AZ26" s="132"/>
      <c r="BA26" s="132"/>
      <c r="BB26" s="132"/>
      <c r="BC26" s="133" t="s">
        <v>24</v>
      </c>
      <c r="BD26" s="126"/>
      <c r="BE26" s="126"/>
      <c r="BF26" s="126"/>
      <c r="BG26" s="126"/>
      <c r="BH26" s="126"/>
    </row>
    <row r="27" spans="1:79" ht="17.25" customHeight="1" x14ac:dyDescent="0.25">
      <c r="A27" s="72">
        <v>1</v>
      </c>
      <c r="B27" s="72"/>
      <c r="C27" s="72">
        <v>2</v>
      </c>
      <c r="D27" s="72"/>
      <c r="E27" s="72"/>
      <c r="F27" s="72"/>
      <c r="G27" s="72"/>
      <c r="H27" s="72"/>
      <c r="I27" s="72"/>
      <c r="J27" s="72"/>
      <c r="K27" s="72"/>
      <c r="L27" s="72"/>
      <c r="M27" s="72"/>
      <c r="N27" s="72"/>
      <c r="O27" s="72"/>
      <c r="P27" s="72"/>
      <c r="Q27" s="72"/>
      <c r="R27" s="72"/>
      <c r="S27" s="72"/>
      <c r="T27" s="72"/>
      <c r="U27" s="72"/>
      <c r="V27" s="72"/>
      <c r="W27" s="72"/>
      <c r="X27" s="72"/>
      <c r="Y27" s="72">
        <v>3</v>
      </c>
      <c r="Z27" s="72"/>
      <c r="AA27" s="72"/>
      <c r="AB27" s="72"/>
      <c r="AC27" s="72"/>
      <c r="AD27" s="72"/>
      <c r="AE27" s="72">
        <v>4</v>
      </c>
      <c r="AF27" s="72"/>
      <c r="AG27" s="72"/>
      <c r="AH27" s="72"/>
      <c r="AI27" s="72"/>
      <c r="AJ27" s="72"/>
      <c r="AK27" s="72">
        <v>5</v>
      </c>
      <c r="AL27" s="72"/>
      <c r="AM27" s="72"/>
      <c r="AN27" s="72"/>
      <c r="AO27" s="72"/>
      <c r="AP27" s="72"/>
      <c r="AQ27" s="72">
        <v>6</v>
      </c>
      <c r="AR27" s="72"/>
      <c r="AS27" s="72"/>
      <c r="AT27" s="72"/>
      <c r="AU27" s="72"/>
      <c r="AV27" s="72"/>
      <c r="AW27" s="72">
        <v>7</v>
      </c>
      <c r="AX27" s="127"/>
      <c r="AY27" s="127"/>
      <c r="AZ27" s="127"/>
      <c r="BA27" s="127"/>
      <c r="BB27" s="127"/>
      <c r="BC27" s="129">
        <v>8</v>
      </c>
      <c r="BD27" s="129"/>
      <c r="BE27" s="129"/>
      <c r="BF27" s="129"/>
      <c r="BG27" s="129"/>
      <c r="BH27" s="129"/>
      <c r="BI27" s="39"/>
    </row>
    <row r="28" spans="1:79" ht="17.25" customHeight="1" x14ac:dyDescent="0.2">
      <c r="A28" s="117" t="s">
        <v>26</v>
      </c>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119"/>
      <c r="BI28" s="39"/>
    </row>
    <row r="29" spans="1:79" ht="18" hidden="1" customHeight="1" x14ac:dyDescent="0.2">
      <c r="A29" s="120" t="s">
        <v>4</v>
      </c>
      <c r="B29" s="120"/>
      <c r="C29" s="121" t="s">
        <v>5</v>
      </c>
      <c r="D29" s="122"/>
      <c r="E29" s="122"/>
      <c r="F29" s="122"/>
      <c r="G29" s="122"/>
      <c r="H29" s="122"/>
      <c r="I29" s="122"/>
      <c r="J29" s="122"/>
      <c r="K29" s="122"/>
      <c r="L29" s="122"/>
      <c r="M29" s="122"/>
      <c r="N29" s="122"/>
      <c r="O29" s="122"/>
      <c r="P29" s="122"/>
      <c r="Q29" s="122"/>
      <c r="R29" s="122"/>
      <c r="S29" s="122"/>
      <c r="T29" s="122"/>
      <c r="U29" s="122"/>
      <c r="V29" s="122"/>
      <c r="W29" s="122"/>
      <c r="X29" s="122"/>
      <c r="Y29" s="128" t="s">
        <v>33</v>
      </c>
      <c r="Z29" s="128"/>
      <c r="AA29" s="128"/>
      <c r="AB29" s="128"/>
      <c r="AC29" s="128"/>
      <c r="AD29" s="128"/>
      <c r="AE29" s="123" t="s">
        <v>34</v>
      </c>
      <c r="AF29" s="124"/>
      <c r="AG29" s="124"/>
      <c r="AH29" s="124"/>
      <c r="AI29" s="124"/>
      <c r="AJ29" s="124"/>
      <c r="AK29" s="125" t="s">
        <v>69</v>
      </c>
      <c r="AL29" s="125"/>
      <c r="AM29" s="125"/>
      <c r="AN29" s="125"/>
      <c r="AO29" s="125"/>
      <c r="AP29" s="125"/>
      <c r="AQ29" s="123" t="s">
        <v>35</v>
      </c>
      <c r="AR29" s="126"/>
      <c r="AS29" s="126"/>
      <c r="AT29" s="126"/>
      <c r="AU29" s="126"/>
      <c r="AV29" s="126"/>
      <c r="AW29" s="123" t="s">
        <v>36</v>
      </c>
      <c r="AX29" s="127"/>
      <c r="AY29" s="127"/>
      <c r="AZ29" s="127"/>
      <c r="BA29" s="127"/>
      <c r="BB29" s="127"/>
      <c r="BC29" s="125" t="s">
        <v>70</v>
      </c>
      <c r="BD29" s="125"/>
      <c r="BE29" s="125"/>
      <c r="BF29" s="125"/>
      <c r="BG29" s="125"/>
      <c r="BH29" s="125"/>
      <c r="BI29" s="39" t="s">
        <v>68</v>
      </c>
      <c r="CA29" s="1" t="s">
        <v>37</v>
      </c>
    </row>
    <row r="30" spans="1:79" ht="25.5" customHeight="1" x14ac:dyDescent="0.2">
      <c r="A30" s="56"/>
      <c r="B30" s="56"/>
      <c r="C30" s="57" t="s">
        <v>228</v>
      </c>
      <c r="D30" s="58"/>
      <c r="E30" s="58"/>
      <c r="F30" s="58"/>
      <c r="G30" s="58"/>
      <c r="H30" s="58"/>
      <c r="I30" s="58"/>
      <c r="J30" s="58"/>
      <c r="K30" s="58"/>
      <c r="L30" s="58"/>
      <c r="M30" s="58"/>
      <c r="N30" s="58"/>
      <c r="O30" s="58"/>
      <c r="P30" s="58"/>
      <c r="Q30" s="58"/>
      <c r="R30" s="58"/>
      <c r="S30" s="58"/>
      <c r="T30" s="58"/>
      <c r="U30" s="58"/>
      <c r="V30" s="58"/>
      <c r="W30" s="58"/>
      <c r="X30" s="59"/>
      <c r="Y30" s="54">
        <v>0</v>
      </c>
      <c r="Z30" s="54"/>
      <c r="AA30" s="54"/>
      <c r="AB30" s="54"/>
      <c r="AC30" s="54"/>
      <c r="AD30" s="54"/>
      <c r="AE30" s="54">
        <v>0</v>
      </c>
      <c r="AF30" s="54"/>
      <c r="AG30" s="54"/>
      <c r="AH30" s="54"/>
      <c r="AI30" s="54"/>
      <c r="AJ30" s="54"/>
      <c r="AK30" s="55">
        <f>IF(BI30 = -1, (IF(AE30=0,0,Y30/AE30)),(IF(Y30=0,0,AE30/Y30)))</f>
        <v>0</v>
      </c>
      <c r="AL30" s="55"/>
      <c r="AM30" s="55"/>
      <c r="AN30" s="55"/>
      <c r="AO30" s="55"/>
      <c r="AP30" s="55"/>
      <c r="AQ30" s="54">
        <v>71794.67</v>
      </c>
      <c r="AR30" s="54"/>
      <c r="AS30" s="54"/>
      <c r="AT30" s="54"/>
      <c r="AU30" s="54"/>
      <c r="AV30" s="54"/>
      <c r="AW30" s="54">
        <v>71761.33</v>
      </c>
      <c r="AX30" s="54"/>
      <c r="AY30" s="54"/>
      <c r="AZ30" s="54"/>
      <c r="BA30" s="54"/>
      <c r="BB30" s="54"/>
      <c r="BC30" s="55">
        <f>IF(BI30 = -1,(IF(AW30=0,0,AQ30/AW30)),(IF(AQ30=0,0,AW30/AQ30)))</f>
        <v>0.9995356201233323</v>
      </c>
      <c r="BD30" s="55"/>
      <c r="BE30" s="55"/>
      <c r="BF30" s="55"/>
      <c r="BG30" s="55"/>
      <c r="BH30" s="55"/>
      <c r="BI30" s="39">
        <v>0</v>
      </c>
      <c r="CA30" s="1" t="s">
        <v>38</v>
      </c>
    </row>
    <row r="31" spans="1:79" ht="25.5" customHeight="1" x14ac:dyDescent="0.2">
      <c r="A31" s="56"/>
      <c r="B31" s="56"/>
      <c r="C31" s="57" t="s">
        <v>229</v>
      </c>
      <c r="D31" s="58"/>
      <c r="E31" s="58"/>
      <c r="F31" s="58"/>
      <c r="G31" s="58"/>
      <c r="H31" s="58"/>
      <c r="I31" s="58"/>
      <c r="J31" s="58"/>
      <c r="K31" s="58"/>
      <c r="L31" s="58"/>
      <c r="M31" s="58"/>
      <c r="N31" s="58"/>
      <c r="O31" s="58"/>
      <c r="P31" s="58"/>
      <c r="Q31" s="58"/>
      <c r="R31" s="58"/>
      <c r="S31" s="58"/>
      <c r="T31" s="58"/>
      <c r="U31" s="58"/>
      <c r="V31" s="58"/>
      <c r="W31" s="58"/>
      <c r="X31" s="59"/>
      <c r="Y31" s="54">
        <v>0</v>
      </c>
      <c r="Z31" s="54"/>
      <c r="AA31" s="54"/>
      <c r="AB31" s="54"/>
      <c r="AC31" s="54"/>
      <c r="AD31" s="54"/>
      <c r="AE31" s="54">
        <v>0</v>
      </c>
      <c r="AF31" s="54"/>
      <c r="AG31" s="54"/>
      <c r="AH31" s="54"/>
      <c r="AI31" s="54"/>
      <c r="AJ31" s="54"/>
      <c r="AK31" s="55">
        <f>IF(BI31 = -1, (IF(AE31=0,0,Y31/AE31)),(IF(Y31=0,0,AE31/Y31)))</f>
        <v>0</v>
      </c>
      <c r="AL31" s="55"/>
      <c r="AM31" s="55"/>
      <c r="AN31" s="55"/>
      <c r="AO31" s="55"/>
      <c r="AP31" s="55"/>
      <c r="AQ31" s="54">
        <v>737.62</v>
      </c>
      <c r="AR31" s="54"/>
      <c r="AS31" s="54"/>
      <c r="AT31" s="54"/>
      <c r="AU31" s="54"/>
      <c r="AV31" s="54"/>
      <c r="AW31" s="54">
        <v>737.27</v>
      </c>
      <c r="AX31" s="54"/>
      <c r="AY31" s="54"/>
      <c r="AZ31" s="54"/>
      <c r="BA31" s="54"/>
      <c r="BB31" s="54"/>
      <c r="BC31" s="55">
        <f>IF(BI31 = -1,(IF(AW31=0,0,AQ31/AW31)),(IF(AQ31=0,0,AW31/AQ31)))</f>
        <v>0.99952550093544101</v>
      </c>
      <c r="BD31" s="55"/>
      <c r="BE31" s="55"/>
      <c r="BF31" s="55"/>
      <c r="BG31" s="55"/>
      <c r="BH31" s="55"/>
      <c r="BI31" s="39">
        <v>0</v>
      </c>
    </row>
    <row r="32" spans="1:79" ht="15" customHeight="1" x14ac:dyDescent="0.2">
      <c r="A32" s="56"/>
      <c r="B32" s="56"/>
      <c r="C32" s="57" t="s">
        <v>230</v>
      </c>
      <c r="D32" s="58"/>
      <c r="E32" s="58"/>
      <c r="F32" s="58"/>
      <c r="G32" s="58"/>
      <c r="H32" s="58"/>
      <c r="I32" s="58"/>
      <c r="J32" s="58"/>
      <c r="K32" s="58"/>
      <c r="L32" s="58"/>
      <c r="M32" s="58"/>
      <c r="N32" s="58"/>
      <c r="O32" s="58"/>
      <c r="P32" s="58"/>
      <c r="Q32" s="58"/>
      <c r="R32" s="58"/>
      <c r="S32" s="58"/>
      <c r="T32" s="58"/>
      <c r="U32" s="58"/>
      <c r="V32" s="58"/>
      <c r="W32" s="58"/>
      <c r="X32" s="59"/>
      <c r="Y32" s="54">
        <v>2545.4499999999998</v>
      </c>
      <c r="Z32" s="54"/>
      <c r="AA32" s="54"/>
      <c r="AB32" s="54"/>
      <c r="AC32" s="54"/>
      <c r="AD32" s="54"/>
      <c r="AE32" s="54">
        <v>2545.4499999999998</v>
      </c>
      <c r="AF32" s="54"/>
      <c r="AG32" s="54"/>
      <c r="AH32" s="54"/>
      <c r="AI32" s="54"/>
      <c r="AJ32" s="54"/>
      <c r="AK32" s="55">
        <f>IF(BI32 = -1, (IF(AE32=0,0,Y32/AE32)),(IF(Y32=0,0,AE32/Y32)))</f>
        <v>1</v>
      </c>
      <c r="AL32" s="55"/>
      <c r="AM32" s="55"/>
      <c r="AN32" s="55"/>
      <c r="AO32" s="55"/>
      <c r="AP32" s="55"/>
      <c r="AQ32" s="54">
        <v>2000</v>
      </c>
      <c r="AR32" s="54"/>
      <c r="AS32" s="54"/>
      <c r="AT32" s="54"/>
      <c r="AU32" s="54"/>
      <c r="AV32" s="54"/>
      <c r="AW32" s="54">
        <v>2000</v>
      </c>
      <c r="AX32" s="54"/>
      <c r="AY32" s="54"/>
      <c r="AZ32" s="54"/>
      <c r="BA32" s="54"/>
      <c r="BB32" s="54"/>
      <c r="BC32" s="55">
        <f>IF(BI32 = -1,(IF(AW32=0,0,AQ32/AW32)),(IF(AQ32=0,0,AW32/AQ32)))</f>
        <v>1</v>
      </c>
      <c r="BD32" s="55"/>
      <c r="BE32" s="55"/>
      <c r="BF32" s="55"/>
      <c r="BG32" s="55"/>
      <c r="BH32" s="55"/>
      <c r="BI32" s="39">
        <v>0</v>
      </c>
    </row>
    <row r="33" spans="1:100" ht="17.25" customHeight="1" x14ac:dyDescent="0.2">
      <c r="A33" s="117" t="s">
        <v>27</v>
      </c>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9"/>
      <c r="BI33" s="39"/>
    </row>
    <row r="34" spans="1:100" ht="18" hidden="1" customHeight="1" x14ac:dyDescent="0.2">
      <c r="A34" s="120" t="s">
        <v>4</v>
      </c>
      <c r="B34" s="120"/>
      <c r="C34" s="121" t="s">
        <v>5</v>
      </c>
      <c r="D34" s="122"/>
      <c r="E34" s="122"/>
      <c r="F34" s="122"/>
      <c r="G34" s="122"/>
      <c r="H34" s="122"/>
      <c r="I34" s="122"/>
      <c r="J34" s="122"/>
      <c r="K34" s="122"/>
      <c r="L34" s="122"/>
      <c r="M34" s="122"/>
      <c r="N34" s="122"/>
      <c r="O34" s="122"/>
      <c r="P34" s="122"/>
      <c r="Q34" s="122"/>
      <c r="R34" s="122"/>
      <c r="S34" s="122"/>
      <c r="T34" s="122"/>
      <c r="U34" s="122"/>
      <c r="V34" s="122"/>
      <c r="W34" s="122"/>
      <c r="X34" s="122"/>
      <c r="Y34" s="123" t="s">
        <v>33</v>
      </c>
      <c r="Z34" s="124"/>
      <c r="AA34" s="124"/>
      <c r="AB34" s="124"/>
      <c r="AC34" s="124"/>
      <c r="AD34" s="124"/>
      <c r="AE34" s="123" t="s">
        <v>34</v>
      </c>
      <c r="AF34" s="124"/>
      <c r="AG34" s="124"/>
      <c r="AH34" s="124"/>
      <c r="AI34" s="124"/>
      <c r="AJ34" s="124"/>
      <c r="AK34" s="125" t="s">
        <v>69</v>
      </c>
      <c r="AL34" s="125"/>
      <c r="AM34" s="125"/>
      <c r="AN34" s="125"/>
      <c r="AO34" s="125"/>
      <c r="AP34" s="125"/>
      <c r="AQ34" s="123" t="s">
        <v>35</v>
      </c>
      <c r="AR34" s="126"/>
      <c r="AS34" s="126"/>
      <c r="AT34" s="126"/>
      <c r="AU34" s="126"/>
      <c r="AV34" s="126"/>
      <c r="AW34" s="123" t="s">
        <v>36</v>
      </c>
      <c r="AX34" s="127"/>
      <c r="AY34" s="127"/>
      <c r="AZ34" s="127"/>
      <c r="BA34" s="127"/>
      <c r="BB34" s="127"/>
      <c r="BC34" s="116" t="s">
        <v>70</v>
      </c>
      <c r="BD34" s="116"/>
      <c r="BE34" s="116"/>
      <c r="BF34" s="116"/>
      <c r="BG34" s="116"/>
      <c r="BH34" s="116"/>
      <c r="BI34" s="39" t="s">
        <v>68</v>
      </c>
      <c r="CA34" s="1" t="s">
        <v>39</v>
      </c>
    </row>
    <row r="35" spans="1:100" s="36" customFormat="1" ht="25.5" customHeight="1" x14ac:dyDescent="0.2">
      <c r="A35" s="56"/>
      <c r="B35" s="56"/>
      <c r="C35" s="57" t="s">
        <v>231</v>
      </c>
      <c r="D35" s="58"/>
      <c r="E35" s="58"/>
      <c r="F35" s="58"/>
      <c r="G35" s="58"/>
      <c r="H35" s="58"/>
      <c r="I35" s="58"/>
      <c r="J35" s="58"/>
      <c r="K35" s="58"/>
      <c r="L35" s="58"/>
      <c r="M35" s="58"/>
      <c r="N35" s="58"/>
      <c r="O35" s="58"/>
      <c r="P35" s="58"/>
      <c r="Q35" s="58"/>
      <c r="R35" s="58"/>
      <c r="S35" s="58"/>
      <c r="T35" s="58"/>
      <c r="U35" s="58"/>
      <c r="V35" s="58"/>
      <c r="W35" s="58"/>
      <c r="X35" s="59"/>
      <c r="Y35" s="54">
        <v>157.13999999999999</v>
      </c>
      <c r="Z35" s="54"/>
      <c r="AA35" s="54"/>
      <c r="AB35" s="54"/>
      <c r="AC35" s="54"/>
      <c r="AD35" s="54"/>
      <c r="AE35" s="54">
        <v>157.13999999999999</v>
      </c>
      <c r="AF35" s="54"/>
      <c r="AG35" s="54"/>
      <c r="AH35" s="54"/>
      <c r="AI35" s="54"/>
      <c r="AJ35" s="54"/>
      <c r="AK35" s="55">
        <f>IF(BI35 = -1, (IF(AE35=0,0,Y35/AE35)),(IF(Y35=0,0,AE35/Y35)))</f>
        <v>1</v>
      </c>
      <c r="AL35" s="55"/>
      <c r="AM35" s="55"/>
      <c r="AN35" s="55"/>
      <c r="AO35" s="55"/>
      <c r="AP35" s="55"/>
      <c r="AQ35" s="54">
        <v>90.91</v>
      </c>
      <c r="AR35" s="54"/>
      <c r="AS35" s="54"/>
      <c r="AT35" s="54"/>
      <c r="AU35" s="54"/>
      <c r="AV35" s="54"/>
      <c r="AW35" s="54">
        <v>90.91</v>
      </c>
      <c r="AX35" s="54"/>
      <c r="AY35" s="54"/>
      <c r="AZ35" s="54"/>
      <c r="BA35" s="54"/>
      <c r="BB35" s="54"/>
      <c r="BC35" s="55">
        <f>IF(BI35 = -1,(IF(AW35=0,0,AQ35/AW35)),(IF(AQ35=0,0,AW35/AQ35)))</f>
        <v>1</v>
      </c>
      <c r="BD35" s="55"/>
      <c r="BE35" s="55"/>
      <c r="BF35" s="55"/>
      <c r="BG35" s="55"/>
      <c r="BH35" s="55"/>
      <c r="BI35" s="39">
        <v>0</v>
      </c>
      <c r="BJ35" s="1"/>
      <c r="BK35" s="1"/>
      <c r="BL35" s="1"/>
      <c r="BM35" s="1"/>
      <c r="BN35" s="1"/>
      <c r="BO35" s="1"/>
      <c r="BP35" s="1"/>
      <c r="BQ35" s="1"/>
      <c r="BR35" s="1"/>
      <c r="BS35" s="1"/>
      <c r="BT35" s="1"/>
      <c r="BU35" s="1"/>
      <c r="BV35" s="1"/>
      <c r="BW35" s="1"/>
      <c r="BX35" s="1"/>
      <c r="BY35" s="1"/>
      <c r="BZ35" s="1"/>
      <c r="CA35" s="1" t="s">
        <v>40</v>
      </c>
      <c r="CB35" s="1"/>
      <c r="CC35" s="1"/>
      <c r="CD35" s="1"/>
      <c r="CE35" s="1"/>
      <c r="CF35" s="1"/>
      <c r="CG35" s="1"/>
      <c r="CH35" s="1"/>
      <c r="CI35" s="1"/>
      <c r="CJ35" s="1"/>
      <c r="CK35" s="1"/>
      <c r="CL35" s="1"/>
      <c r="CM35" s="1"/>
      <c r="CN35" s="1"/>
      <c r="CO35" s="1"/>
      <c r="CP35" s="1"/>
      <c r="CQ35" s="1"/>
      <c r="CR35" s="1"/>
      <c r="CS35" s="1"/>
      <c r="CT35" s="1"/>
      <c r="CU35" s="1"/>
      <c r="CV35" s="1"/>
    </row>
    <row r="36" spans="1:100" ht="15" customHeight="1" x14ac:dyDescent="0.2">
      <c r="A36" s="56"/>
      <c r="B36" s="56"/>
      <c r="C36" s="57" t="s">
        <v>204</v>
      </c>
      <c r="D36" s="58"/>
      <c r="E36" s="58"/>
      <c r="F36" s="58"/>
      <c r="G36" s="58"/>
      <c r="H36" s="58"/>
      <c r="I36" s="58"/>
      <c r="J36" s="58"/>
      <c r="K36" s="58"/>
      <c r="L36" s="58"/>
      <c r="M36" s="58"/>
      <c r="N36" s="58"/>
      <c r="O36" s="58"/>
      <c r="P36" s="58"/>
      <c r="Q36" s="58"/>
      <c r="R36" s="58"/>
      <c r="S36" s="58"/>
      <c r="T36" s="58"/>
      <c r="U36" s="58"/>
      <c r="V36" s="58"/>
      <c r="W36" s="58"/>
      <c r="X36" s="59"/>
      <c r="Y36" s="54">
        <v>100</v>
      </c>
      <c r="Z36" s="54"/>
      <c r="AA36" s="54"/>
      <c r="AB36" s="54"/>
      <c r="AC36" s="54"/>
      <c r="AD36" s="54"/>
      <c r="AE36" s="54">
        <v>100</v>
      </c>
      <c r="AF36" s="54"/>
      <c r="AG36" s="54"/>
      <c r="AH36" s="54"/>
      <c r="AI36" s="54"/>
      <c r="AJ36" s="54"/>
      <c r="AK36" s="55">
        <f>IF(BI36 = -1, (IF(AE36=0,0,Y36/AE36)),(IF(Y36=0,0,AE36/Y36)))</f>
        <v>1</v>
      </c>
      <c r="AL36" s="55"/>
      <c r="AM36" s="55"/>
      <c r="AN36" s="55"/>
      <c r="AO36" s="55"/>
      <c r="AP36" s="55"/>
      <c r="AQ36" s="54">
        <v>99.95</v>
      </c>
      <c r="AR36" s="54"/>
      <c r="AS36" s="54"/>
      <c r="AT36" s="54"/>
      <c r="AU36" s="54"/>
      <c r="AV36" s="54"/>
      <c r="AW36" s="54">
        <v>99.95</v>
      </c>
      <c r="AX36" s="54"/>
      <c r="AY36" s="54"/>
      <c r="AZ36" s="54"/>
      <c r="BA36" s="54"/>
      <c r="BB36" s="54"/>
      <c r="BC36" s="55">
        <f>IF(BI36 = -1,(IF(AW36=0,0,AQ36/AW36)),(IF(AQ36=0,0,AW36/AQ36)))</f>
        <v>1</v>
      </c>
      <c r="BD36" s="55"/>
      <c r="BE36" s="55"/>
      <c r="BF36" s="55"/>
      <c r="BG36" s="55"/>
      <c r="BH36" s="55"/>
      <c r="BI36" s="39">
        <v>0</v>
      </c>
    </row>
    <row r="37" spans="1:100" ht="15" customHeight="1" x14ac:dyDescent="0.2">
      <c r="AE37" s="26"/>
      <c r="AF37" s="26"/>
      <c r="AG37" s="26"/>
      <c r="AH37" s="26"/>
      <c r="AI37" s="26"/>
      <c r="AJ37" s="26"/>
      <c r="AK37" s="26"/>
      <c r="AL37" s="26"/>
      <c r="AM37" s="26"/>
      <c r="AN37" s="26"/>
      <c r="AO37" s="26"/>
      <c r="AP37" s="29"/>
      <c r="AQ37" s="30"/>
      <c r="AR37" s="27"/>
      <c r="AS37" s="27"/>
      <c r="AT37" s="27"/>
      <c r="AU37" s="27"/>
      <c r="AV37" s="27"/>
      <c r="AW37" s="28"/>
      <c r="AX37" s="31"/>
      <c r="AY37" s="31"/>
      <c r="AZ37" s="31"/>
      <c r="BA37" s="31"/>
      <c r="BB37" s="31"/>
      <c r="BC37" s="32"/>
      <c r="BD37" s="32"/>
      <c r="BE37" s="32"/>
      <c r="BF37" s="32"/>
      <c r="BG37" s="32"/>
      <c r="BH37" s="32"/>
    </row>
    <row r="38" spans="1:100" ht="15" customHeight="1" x14ac:dyDescent="0.2">
      <c r="A38" s="105" t="s">
        <v>41</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28"/>
      <c r="AF38" s="27"/>
      <c r="AG38" s="27"/>
      <c r="AH38" s="27"/>
      <c r="AI38" s="27"/>
      <c r="AJ38" s="27"/>
      <c r="AK38" s="29"/>
      <c r="AL38" s="29"/>
      <c r="AM38" s="29"/>
      <c r="AN38" s="29"/>
      <c r="AO38" s="29"/>
      <c r="AP38" s="29"/>
      <c r="AQ38" s="30"/>
      <c r="AR38" s="27"/>
      <c r="AS38" s="27"/>
      <c r="AT38" s="27"/>
      <c r="AU38" s="27"/>
      <c r="AV38" s="27"/>
      <c r="AW38" s="28"/>
      <c r="AX38" s="31"/>
      <c r="AY38" s="31"/>
      <c r="AZ38" s="31"/>
      <c r="BA38" s="31"/>
      <c r="BB38" s="31"/>
      <c r="BC38" s="32"/>
      <c r="BD38" s="32"/>
      <c r="BE38" s="32"/>
      <c r="BF38" s="32"/>
      <c r="BG38" s="32"/>
      <c r="BH38" s="32"/>
    </row>
    <row r="39" spans="1:100" ht="15" customHeight="1" x14ac:dyDescent="0.2">
      <c r="A39" s="37"/>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28"/>
      <c r="AF39" s="27"/>
      <c r="AG39" s="27"/>
      <c r="AH39" s="27"/>
      <c r="AI39" s="27"/>
      <c r="AJ39" s="27"/>
      <c r="AK39" s="29"/>
      <c r="AL39" s="29"/>
      <c r="AM39" s="29"/>
      <c r="AN39" s="29"/>
      <c r="AO39" s="29"/>
      <c r="AP39" s="29"/>
      <c r="AQ39" s="30"/>
      <c r="AR39" s="27"/>
      <c r="AS39" s="27"/>
      <c r="AT39" s="27"/>
      <c r="AU39" s="27"/>
      <c r="AV39" s="27"/>
      <c r="AW39" s="28"/>
      <c r="AX39" s="31"/>
      <c r="AY39" s="31"/>
      <c r="AZ39" s="31"/>
      <c r="BA39" s="31"/>
      <c r="BB39" s="31"/>
      <c r="BC39" s="32"/>
      <c r="BD39" s="32"/>
      <c r="BE39" s="32"/>
      <c r="BF39" s="32"/>
      <c r="BG39" s="32"/>
      <c r="BH39" s="32"/>
    </row>
    <row r="40" spans="1:100" ht="15.75" customHeight="1" x14ac:dyDescent="0.2">
      <c r="A40" s="62" t="s">
        <v>94</v>
      </c>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CA40" s="1" t="s">
        <v>52</v>
      </c>
    </row>
    <row r="41" spans="1:100" ht="9" customHeight="1" x14ac:dyDescent="0.2">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28"/>
      <c r="AF41" s="27"/>
      <c r="AG41" s="27"/>
      <c r="AH41" s="27"/>
      <c r="AI41" s="27"/>
      <c r="AJ41" s="27"/>
      <c r="AK41" s="29"/>
      <c r="AL41" s="29"/>
      <c r="AM41" s="29"/>
      <c r="AN41" s="29"/>
      <c r="AO41" s="29"/>
      <c r="AP41" s="29"/>
      <c r="AQ41" s="30"/>
      <c r="AR41" s="27"/>
      <c r="AS41" s="27"/>
      <c r="AT41" s="27"/>
      <c r="AU41" s="27"/>
      <c r="AV41" s="27"/>
      <c r="AW41" s="28"/>
      <c r="AX41" s="31"/>
      <c r="AY41" s="31"/>
      <c r="AZ41" s="31"/>
      <c r="BA41" s="31"/>
      <c r="BB41" s="31"/>
      <c r="BC41" s="32"/>
      <c r="BD41" s="32"/>
      <c r="BE41" s="32"/>
      <c r="BF41" s="32"/>
      <c r="BG41" s="32"/>
      <c r="BH41" s="32"/>
      <c r="CA41" s="1" t="s">
        <v>52</v>
      </c>
    </row>
    <row r="42" spans="1:100" ht="15" customHeight="1" x14ac:dyDescent="0.25">
      <c r="A42" s="107"/>
      <c r="B42" s="108"/>
      <c r="C42" s="108"/>
      <c r="D42" s="108"/>
      <c r="E42" s="108"/>
      <c r="F42" s="108"/>
      <c r="G42" s="108"/>
      <c r="H42" s="108"/>
      <c r="I42" s="108"/>
      <c r="J42" s="108"/>
      <c r="K42" s="108"/>
      <c r="L42" s="108"/>
      <c r="M42" s="108"/>
      <c r="N42" s="108"/>
      <c r="O42" s="108"/>
      <c r="P42" s="108"/>
      <c r="Q42" s="108"/>
      <c r="R42" s="108"/>
      <c r="S42" s="108"/>
      <c r="T42" s="108"/>
      <c r="U42" s="108"/>
      <c r="V42" s="108"/>
      <c r="W42" s="108"/>
      <c r="X42" s="109"/>
      <c r="Y42" s="110" t="s">
        <v>44</v>
      </c>
      <c r="Z42" s="111"/>
      <c r="AA42" s="111"/>
      <c r="AB42" s="111"/>
      <c r="AC42" s="111"/>
      <c r="AD42" s="111"/>
      <c r="AE42" s="111"/>
      <c r="AF42" s="111"/>
      <c r="AG42" s="111"/>
      <c r="AH42" s="111"/>
      <c r="AI42" s="111"/>
      <c r="AJ42" s="111"/>
      <c r="AK42" s="112"/>
      <c r="AL42" s="113" t="s">
        <v>45</v>
      </c>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5"/>
      <c r="CA42" s="1" t="s">
        <v>52</v>
      </c>
    </row>
    <row r="43" spans="1:100" ht="15.75" customHeight="1" x14ac:dyDescent="0.2">
      <c r="A43" s="98" t="s">
        <v>46</v>
      </c>
      <c r="B43" s="99"/>
      <c r="C43" s="99"/>
      <c r="D43" s="99"/>
      <c r="E43" s="99"/>
      <c r="F43" s="99"/>
      <c r="G43" s="99"/>
      <c r="H43" s="99"/>
      <c r="I43" s="99"/>
      <c r="J43" s="99"/>
      <c r="K43" s="99"/>
      <c r="L43" s="99"/>
      <c r="M43" s="99"/>
      <c r="N43" s="99"/>
      <c r="O43" s="99"/>
      <c r="P43" s="99"/>
      <c r="Q43" s="99"/>
      <c r="R43" s="99"/>
      <c r="S43" s="99"/>
      <c r="T43" s="99"/>
      <c r="U43" s="99"/>
      <c r="V43" s="99"/>
      <c r="W43" s="99"/>
      <c r="X43" s="100"/>
      <c r="Y43" s="101" t="s">
        <v>49</v>
      </c>
      <c r="Z43" s="102"/>
      <c r="AA43" s="102"/>
      <c r="AB43" s="102"/>
      <c r="AC43" s="102"/>
      <c r="AD43" s="102"/>
      <c r="AE43" s="102"/>
      <c r="AF43" s="102"/>
      <c r="AG43" s="102"/>
      <c r="AH43" s="102"/>
      <c r="AI43" s="102"/>
      <c r="AJ43" s="102"/>
      <c r="AK43" s="103"/>
      <c r="AL43" s="104" t="s">
        <v>95</v>
      </c>
      <c r="AM43" s="58"/>
      <c r="AN43" s="58"/>
      <c r="AO43" s="58"/>
      <c r="AP43" s="58"/>
      <c r="AQ43" s="58"/>
      <c r="AR43" s="58"/>
      <c r="AS43" s="58"/>
      <c r="AT43" s="58"/>
      <c r="AU43" s="58"/>
      <c r="AV43" s="58"/>
      <c r="AW43" s="58"/>
      <c r="AX43" s="58"/>
      <c r="AY43" s="58"/>
      <c r="AZ43" s="58"/>
      <c r="BA43" s="58"/>
      <c r="BB43" s="58"/>
      <c r="BC43" s="58"/>
      <c r="BD43" s="58"/>
      <c r="BE43" s="58"/>
      <c r="BF43" s="58"/>
      <c r="BG43" s="58"/>
      <c r="BH43" s="59"/>
      <c r="CA43" s="1" t="s">
        <v>52</v>
      </c>
    </row>
    <row r="44" spans="1:100" ht="15.75" customHeight="1" x14ac:dyDescent="0.2">
      <c r="A44" s="98" t="s">
        <v>47</v>
      </c>
      <c r="B44" s="99"/>
      <c r="C44" s="99"/>
      <c r="D44" s="99"/>
      <c r="E44" s="99"/>
      <c r="F44" s="99"/>
      <c r="G44" s="99"/>
      <c r="H44" s="99"/>
      <c r="I44" s="99"/>
      <c r="J44" s="99"/>
      <c r="K44" s="99"/>
      <c r="L44" s="99"/>
      <c r="M44" s="99"/>
      <c r="N44" s="99"/>
      <c r="O44" s="99"/>
      <c r="P44" s="99"/>
      <c r="Q44" s="99"/>
      <c r="R44" s="99"/>
      <c r="S44" s="99"/>
      <c r="T44" s="99"/>
      <c r="U44" s="99"/>
      <c r="V44" s="99"/>
      <c r="W44" s="99"/>
      <c r="X44" s="100"/>
      <c r="Y44" s="101" t="s">
        <v>50</v>
      </c>
      <c r="Z44" s="102"/>
      <c r="AA44" s="102"/>
      <c r="AB44" s="102"/>
      <c r="AC44" s="102"/>
      <c r="AD44" s="102"/>
      <c r="AE44" s="102"/>
      <c r="AF44" s="102"/>
      <c r="AG44" s="102"/>
      <c r="AH44" s="102"/>
      <c r="AI44" s="102"/>
      <c r="AJ44" s="102"/>
      <c r="AK44" s="103"/>
      <c r="AL44" s="104" t="s">
        <v>96</v>
      </c>
      <c r="AM44" s="58"/>
      <c r="AN44" s="58"/>
      <c r="AO44" s="58"/>
      <c r="AP44" s="58"/>
      <c r="AQ44" s="58"/>
      <c r="AR44" s="58"/>
      <c r="AS44" s="58"/>
      <c r="AT44" s="58"/>
      <c r="AU44" s="58"/>
      <c r="AV44" s="58"/>
      <c r="AW44" s="58"/>
      <c r="AX44" s="58"/>
      <c r="AY44" s="58"/>
      <c r="AZ44" s="58"/>
      <c r="BA44" s="58"/>
      <c r="BB44" s="58"/>
      <c r="BC44" s="58"/>
      <c r="BD44" s="58"/>
      <c r="BE44" s="58"/>
      <c r="BF44" s="58"/>
      <c r="BG44" s="58"/>
      <c r="BH44" s="59"/>
      <c r="CA44" s="1" t="s">
        <v>52</v>
      </c>
    </row>
    <row r="45" spans="1:100" ht="15.75" customHeight="1" x14ac:dyDescent="0.2">
      <c r="A45" s="98" t="s">
        <v>48</v>
      </c>
      <c r="B45" s="99"/>
      <c r="C45" s="99"/>
      <c r="D45" s="99"/>
      <c r="E45" s="99"/>
      <c r="F45" s="99"/>
      <c r="G45" s="99"/>
      <c r="H45" s="99"/>
      <c r="I45" s="99"/>
      <c r="J45" s="99"/>
      <c r="K45" s="99"/>
      <c r="L45" s="99"/>
      <c r="M45" s="99"/>
      <c r="N45" s="99"/>
      <c r="O45" s="99"/>
      <c r="P45" s="99"/>
      <c r="Q45" s="99"/>
      <c r="R45" s="99"/>
      <c r="S45" s="99"/>
      <c r="T45" s="99"/>
      <c r="U45" s="99"/>
      <c r="V45" s="99"/>
      <c r="W45" s="99"/>
      <c r="X45" s="100"/>
      <c r="Y45" s="101" t="s">
        <v>51</v>
      </c>
      <c r="Z45" s="102"/>
      <c r="AA45" s="102"/>
      <c r="AB45" s="102"/>
      <c r="AC45" s="102"/>
      <c r="AD45" s="102"/>
      <c r="AE45" s="102"/>
      <c r="AF45" s="102"/>
      <c r="AG45" s="102"/>
      <c r="AH45" s="102"/>
      <c r="AI45" s="102"/>
      <c r="AJ45" s="102"/>
      <c r="AK45" s="103"/>
      <c r="AL45" s="104" t="s">
        <v>97</v>
      </c>
      <c r="AM45" s="58"/>
      <c r="AN45" s="58"/>
      <c r="AO45" s="58"/>
      <c r="AP45" s="58"/>
      <c r="AQ45" s="58"/>
      <c r="AR45" s="58"/>
      <c r="AS45" s="58"/>
      <c r="AT45" s="58"/>
      <c r="AU45" s="58"/>
      <c r="AV45" s="58"/>
      <c r="AW45" s="58"/>
      <c r="AX45" s="58"/>
      <c r="AY45" s="58"/>
      <c r="AZ45" s="58"/>
      <c r="BA45" s="58"/>
      <c r="BB45" s="58"/>
      <c r="BC45" s="58"/>
      <c r="BD45" s="58"/>
      <c r="BE45" s="58"/>
      <c r="BF45" s="58"/>
      <c r="BG45" s="58"/>
      <c r="BH45" s="59"/>
      <c r="CA45" s="1" t="s">
        <v>52</v>
      </c>
    </row>
    <row r="46" spans="1:100" ht="15" customHeight="1" x14ac:dyDescent="0.2">
      <c r="A46" s="2"/>
      <c r="B46" s="2"/>
      <c r="C46" s="25"/>
      <c r="D46" s="26"/>
      <c r="E46" s="26"/>
      <c r="F46" s="26"/>
      <c r="G46" s="26"/>
      <c r="H46" s="26"/>
      <c r="I46" s="26"/>
      <c r="J46" s="26"/>
      <c r="K46" s="26"/>
      <c r="L46" s="26"/>
      <c r="M46" s="26"/>
      <c r="N46" s="26"/>
      <c r="O46" s="26"/>
      <c r="P46" s="26"/>
      <c r="Q46" s="26"/>
      <c r="R46" s="26"/>
      <c r="S46" s="26"/>
      <c r="T46" s="26"/>
      <c r="U46" s="26"/>
      <c r="V46" s="26"/>
      <c r="W46" s="26"/>
      <c r="X46" s="26"/>
      <c r="Y46" s="27"/>
      <c r="Z46" s="27"/>
      <c r="AA46" s="27"/>
      <c r="AB46" s="27"/>
      <c r="AC46" s="27"/>
      <c r="AD46" s="27"/>
      <c r="AE46" s="28"/>
      <c r="AF46" s="27"/>
      <c r="AG46" s="27"/>
      <c r="AH46" s="27"/>
      <c r="AI46" s="27"/>
      <c r="AJ46" s="27"/>
      <c r="AK46" s="29"/>
      <c r="AL46" s="29"/>
      <c r="AM46" s="29"/>
      <c r="AN46" s="29"/>
      <c r="AO46" s="29"/>
      <c r="AP46" s="29"/>
      <c r="AQ46" s="30"/>
      <c r="AR46" s="27"/>
      <c r="AS46" s="27"/>
      <c r="AT46" s="27"/>
      <c r="AU46" s="27"/>
      <c r="AV46" s="27"/>
      <c r="AW46" s="28"/>
      <c r="AX46" s="31"/>
      <c r="AY46" s="31"/>
      <c r="AZ46" s="31"/>
      <c r="BA46" s="31"/>
      <c r="BB46" s="31"/>
      <c r="BC46" s="32"/>
      <c r="BD46" s="32"/>
      <c r="BE46" s="32"/>
      <c r="BF46" s="32"/>
      <c r="BG46" s="32"/>
      <c r="BH46" s="32"/>
    </row>
    <row r="47" spans="1:100" s="33" customFormat="1" ht="15.75" x14ac:dyDescent="0.25">
      <c r="B47" s="33" t="s">
        <v>28</v>
      </c>
    </row>
    <row r="48" spans="1:100" s="33" customFormat="1" ht="48.75" customHeight="1" x14ac:dyDescent="0.25">
      <c r="B48"/>
    </row>
    <row r="49" spans="1:60" s="33" customFormat="1" ht="1.5" hidden="1" customHeight="1" x14ac:dyDescent="0.25"/>
    <row r="50" spans="1:60" s="33" customFormat="1" ht="1.5" hidden="1" customHeight="1" x14ac:dyDescent="0.25"/>
    <row r="51" spans="1:60" s="33" customFormat="1" ht="35.25" customHeight="1" x14ac:dyDescent="0.25">
      <c r="A51" s="91" t="s">
        <v>236</v>
      </c>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row>
    <row r="52" spans="1:60" s="33" customFormat="1" ht="15.75" x14ac:dyDescent="0.25"/>
    <row r="53" spans="1:60" s="33" customFormat="1" ht="15.75" x14ac:dyDescent="0.25">
      <c r="B53" s="33" t="s">
        <v>29</v>
      </c>
    </row>
    <row r="54" spans="1:60" s="33" customFormat="1" ht="15.75" x14ac:dyDescent="0.25"/>
    <row r="55" spans="1:60" s="33" customFormat="1" ht="15.75" x14ac:dyDescent="0.25"/>
    <row r="56" spans="1:60" s="33" customFormat="1" ht="15.75" x14ac:dyDescent="0.25"/>
    <row r="57" spans="1:60" s="33" customFormat="1" ht="30.75" customHeight="1" x14ac:dyDescent="0.25">
      <c r="A57" s="91" t="s">
        <v>238</v>
      </c>
      <c r="B57" s="61"/>
      <c r="C57" s="61"/>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row>
    <row r="58" spans="1:60" s="33" customFormat="1" ht="15.75" x14ac:dyDescent="0.25"/>
    <row r="59" spans="1:60" s="33" customFormat="1" ht="24.75" customHeight="1" x14ac:dyDescent="0.25">
      <c r="B59" s="92" t="s">
        <v>30</v>
      </c>
      <c r="C59" s="92"/>
      <c r="D59" s="92"/>
      <c r="E59" s="92"/>
      <c r="F59" s="92"/>
      <c r="G59" s="92"/>
      <c r="H59" s="92"/>
      <c r="I59" s="92"/>
      <c r="J59" s="92"/>
      <c r="K59" s="92"/>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row>
    <row r="60" spans="1:60" s="33" customFormat="1" ht="15.75" x14ac:dyDescent="0.25"/>
    <row r="61" spans="1:60" s="33" customFormat="1" ht="15.75" x14ac:dyDescent="0.25"/>
    <row r="62" spans="1:60" s="33" customFormat="1" ht="22.5" customHeight="1" x14ac:dyDescent="0.25"/>
    <row r="63" spans="1:60" s="33" customFormat="1" ht="29.25" customHeight="1" x14ac:dyDescent="0.25">
      <c r="A63" s="91" t="s">
        <v>237</v>
      </c>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row>
    <row r="64" spans="1:60" s="33" customFormat="1" ht="15.75" x14ac:dyDescent="0.25"/>
    <row r="65" spans="1:77" s="33" customFormat="1" ht="15.75" x14ac:dyDescent="0.25"/>
    <row r="66" spans="1:77" s="33" customFormat="1" ht="15.75" x14ac:dyDescent="0.25"/>
    <row r="67" spans="1:77" s="33" customFormat="1" ht="15.75" x14ac:dyDescent="0.25">
      <c r="A67" s="94" t="s">
        <v>239</v>
      </c>
      <c r="B67" s="95"/>
      <c r="C67" s="95"/>
      <c r="D67" s="95"/>
      <c r="E67" s="95"/>
      <c r="F67" s="95"/>
      <c r="G67" s="95"/>
      <c r="H67" s="95"/>
      <c r="I67" s="95"/>
      <c r="J67" s="95"/>
      <c r="K67" s="95"/>
      <c r="L67" s="95"/>
      <c r="M67" s="95"/>
      <c r="N67" s="95"/>
      <c r="O67" s="95"/>
      <c r="P67" s="95"/>
      <c r="Q67" s="95"/>
      <c r="R67" s="95"/>
      <c r="S67" s="95"/>
      <c r="T67" s="95"/>
      <c r="U67" s="95"/>
      <c r="V67" s="95"/>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row>
    <row r="68" spans="1:77" s="33" customFormat="1" ht="15.75" x14ac:dyDescent="0.25">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row>
    <row r="69" spans="1:77" s="33" customFormat="1" ht="15.75" x14ac:dyDescent="0.25">
      <c r="A69" s="96" t="s">
        <v>226</v>
      </c>
      <c r="B69" s="97"/>
      <c r="C69" s="97"/>
      <c r="D69" s="97"/>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97"/>
      <c r="AO69" s="97"/>
      <c r="AP69" s="97"/>
      <c r="AQ69" s="97"/>
      <c r="AR69" s="97"/>
      <c r="AS69" s="97"/>
      <c r="AT69" s="97"/>
      <c r="AU69" s="97"/>
      <c r="AV69" s="97"/>
      <c r="AW69" s="97"/>
      <c r="AX69" s="97"/>
      <c r="AY69" s="97"/>
      <c r="AZ69" s="97"/>
      <c r="BA69" s="97"/>
      <c r="BB69" s="97"/>
      <c r="BC69" s="97"/>
      <c r="BD69" s="97"/>
      <c r="BE69" s="97"/>
      <c r="BF69" s="97"/>
      <c r="BG69" s="97"/>
      <c r="BH69" s="97"/>
    </row>
    <row r="70" spans="1:77" s="33" customFormat="1" ht="19.5" customHeight="1" x14ac:dyDescent="0.25">
      <c r="C70" s="83" t="s">
        <v>43</v>
      </c>
      <c r="D70" s="84"/>
      <c r="E70" s="85" t="s">
        <v>126</v>
      </c>
      <c r="F70" s="86"/>
      <c r="G70" s="86"/>
      <c r="H70" s="86"/>
      <c r="I70" s="86"/>
      <c r="J70" s="86"/>
      <c r="K70" s="86"/>
      <c r="L70" s="86"/>
    </row>
    <row r="71" spans="1:77" s="34" customFormat="1" ht="17.25" customHeight="1" x14ac:dyDescent="0.2">
      <c r="B71" s="34" t="s">
        <v>31</v>
      </c>
    </row>
    <row r="72" spans="1:77" s="33" customFormat="1" ht="15.75" x14ac:dyDescent="0.25">
      <c r="E72" s="33" t="s">
        <v>32</v>
      </c>
    </row>
    <row r="73" spans="1:77" s="33" customFormat="1" ht="6" customHeight="1" x14ac:dyDescent="0.25"/>
    <row r="74" spans="1:77" s="33" customFormat="1" ht="15.75" x14ac:dyDescent="0.25">
      <c r="C74" s="87" t="s">
        <v>42</v>
      </c>
      <c r="D74" s="87"/>
      <c r="E74" s="88" t="s">
        <v>240</v>
      </c>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row>
    <row r="75" spans="1:77" ht="15.75" x14ac:dyDescent="0.2">
      <c r="A75" s="19"/>
      <c r="B75" s="19"/>
      <c r="C75" s="20"/>
      <c r="D75" s="20"/>
      <c r="E75" s="20"/>
      <c r="F75" s="20"/>
      <c r="G75" s="20"/>
      <c r="H75" s="20"/>
      <c r="I75" s="20"/>
      <c r="J75" s="20"/>
      <c r="K75" s="20"/>
      <c r="L75" s="20"/>
      <c r="M75" s="20"/>
      <c r="N75" s="20"/>
      <c r="O75" s="20"/>
      <c r="P75" s="20"/>
      <c r="Q75" s="20"/>
      <c r="R75" s="20"/>
      <c r="S75" s="20"/>
      <c r="T75" s="20"/>
      <c r="U75" s="20"/>
      <c r="V75" s="20"/>
      <c r="W75" s="20"/>
      <c r="X75" s="20"/>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c r="AY75" s="22"/>
      <c r="AZ75" s="22"/>
      <c r="BA75" s="22"/>
      <c r="BB75" s="22"/>
      <c r="BC75" s="22"/>
      <c r="BD75" s="22"/>
      <c r="BE75" s="22"/>
      <c r="BF75" s="22"/>
      <c r="BG75" s="22"/>
      <c r="BH75" s="22"/>
      <c r="BI75" s="22"/>
      <c r="BJ75" s="22"/>
      <c r="BK75" s="22"/>
      <c r="BL75" s="22"/>
      <c r="BM75" s="22"/>
      <c r="BN75" s="22"/>
      <c r="BO75" s="22"/>
      <c r="BP75" s="22"/>
      <c r="BQ75" s="22"/>
      <c r="BR75" s="5"/>
      <c r="BS75" s="5"/>
      <c r="BT75" s="5"/>
      <c r="BU75" s="5"/>
      <c r="BV75" s="5"/>
      <c r="BW75" s="5"/>
      <c r="BX75" s="5"/>
      <c r="BY75" s="5"/>
    </row>
    <row r="76" spans="1:77" ht="15.75" x14ac:dyDescent="0.2">
      <c r="A76" s="19"/>
      <c r="B76" s="19"/>
      <c r="C76" s="20"/>
      <c r="D76" s="20"/>
      <c r="E76" s="20"/>
      <c r="F76" s="20"/>
      <c r="G76" s="20"/>
      <c r="H76" s="20"/>
      <c r="I76" s="20"/>
      <c r="J76" s="20"/>
      <c r="K76" s="20"/>
      <c r="L76" s="20"/>
      <c r="M76" s="20"/>
      <c r="N76" s="20"/>
      <c r="O76" s="20"/>
      <c r="P76" s="20"/>
      <c r="Q76" s="20"/>
      <c r="R76" s="20"/>
      <c r="S76" s="20"/>
      <c r="T76" s="20"/>
      <c r="U76" s="20"/>
      <c r="V76" s="20"/>
      <c r="W76" s="20"/>
      <c r="X76" s="20"/>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c r="AY76" s="22"/>
      <c r="AZ76" s="22"/>
      <c r="BA76" s="22"/>
      <c r="BB76" s="22"/>
      <c r="BC76" s="22"/>
      <c r="BD76" s="22"/>
      <c r="BE76" s="22"/>
      <c r="BF76" s="22"/>
      <c r="BG76" s="22"/>
      <c r="BH76" s="22"/>
      <c r="BI76" s="22"/>
      <c r="BJ76" s="22"/>
      <c r="BK76" s="22"/>
      <c r="BL76" s="22"/>
      <c r="BM76" s="22"/>
      <c r="BN76" s="22"/>
      <c r="BO76" s="22"/>
      <c r="BP76" s="22"/>
      <c r="BQ76" s="22"/>
      <c r="BR76" s="5"/>
      <c r="BS76" s="5"/>
      <c r="BT76" s="5"/>
      <c r="BU76" s="5"/>
      <c r="BV76" s="5"/>
      <c r="BW76" s="5"/>
      <c r="BX76" s="5"/>
      <c r="BY76" s="5"/>
    </row>
    <row r="77" spans="1:77" ht="31.5" customHeight="1" x14ac:dyDescent="0.2">
      <c r="A77" s="62" t="s">
        <v>233</v>
      </c>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7" ht="15.75" x14ac:dyDescent="0.2">
      <c r="A78" s="19"/>
      <c r="B78" s="19"/>
      <c r="C78" s="20"/>
      <c r="D78" s="20"/>
      <c r="E78" s="20"/>
      <c r="F78" s="20"/>
      <c r="G78" s="20"/>
      <c r="H78" s="20"/>
      <c r="I78" s="20"/>
      <c r="J78" s="20"/>
      <c r="K78" s="20"/>
      <c r="L78" s="20"/>
      <c r="M78" s="20"/>
      <c r="N78" s="20"/>
      <c r="O78" s="20"/>
      <c r="P78" s="20"/>
      <c r="Q78" s="20"/>
      <c r="R78" s="20"/>
      <c r="S78" s="20"/>
      <c r="T78" s="20"/>
      <c r="U78" s="20"/>
      <c r="V78" s="20"/>
      <c r="W78" s="20"/>
      <c r="X78" s="20"/>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c r="AY78" s="22"/>
      <c r="AZ78" s="22"/>
      <c r="BA78" s="22"/>
      <c r="BB78" s="22"/>
      <c r="BC78" s="22"/>
      <c r="BD78" s="22"/>
      <c r="BE78" s="22"/>
      <c r="BF78" s="22"/>
      <c r="BG78" s="22"/>
      <c r="BH78" s="22"/>
      <c r="BI78" s="22"/>
      <c r="BJ78" s="22"/>
      <c r="BK78" s="22"/>
      <c r="BL78" s="22"/>
      <c r="BM78" s="22"/>
      <c r="BN78" s="22"/>
      <c r="BO78" s="22"/>
      <c r="BP78" s="22"/>
      <c r="BQ78" s="22"/>
      <c r="BR78" s="5"/>
      <c r="BS78" s="5"/>
      <c r="BT78" s="5"/>
      <c r="BU78" s="5"/>
      <c r="BV78" s="5"/>
      <c r="BW78" s="5"/>
      <c r="BX78" s="5"/>
      <c r="BY78" s="5"/>
    </row>
    <row r="79" spans="1:77" ht="15.95" customHeight="1" x14ac:dyDescent="0.2">
      <c r="A79" s="8"/>
      <c r="B79" s="8"/>
      <c r="C79" s="8"/>
      <c r="D79" s="8"/>
      <c r="E79" s="8"/>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row>
    <row r="80" spans="1:77" ht="12" customHeight="1" x14ac:dyDescent="0.2">
      <c r="A80" s="18" t="s">
        <v>19</v>
      </c>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row>
    <row r="81" spans="1:64" ht="12" customHeight="1" x14ac:dyDescent="0.2">
      <c r="A81" s="18" t="s">
        <v>16</v>
      </c>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row>
    <row r="82" spans="1:64" s="18" customFormat="1" ht="12" customHeight="1" x14ac:dyDescent="0.2">
      <c r="A82" s="18" t="s">
        <v>17</v>
      </c>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row>
    <row r="83" spans="1:64" s="18" customFormat="1" ht="12" customHeight="1" x14ac:dyDescent="0.2">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row>
    <row r="84" spans="1:64" s="18" customFormat="1" ht="12" customHeight="1" x14ac:dyDescent="0.2">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90" t="s">
        <v>53</v>
      </c>
      <c r="BF84" s="90"/>
      <c r="BG84" s="90"/>
      <c r="BH84" s="90"/>
      <c r="BI84" s="90"/>
      <c r="BJ84" s="90"/>
      <c r="BK84" s="90"/>
      <c r="BL84" s="90"/>
    </row>
    <row r="85" spans="1:64" ht="15.75" x14ac:dyDescent="0.2">
      <c r="A85" s="82" t="s">
        <v>54</v>
      </c>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row>
    <row r="86" spans="1:64" ht="15.75" customHeight="1" x14ac:dyDescent="0.2">
      <c r="A86" s="82" t="s">
        <v>88</v>
      </c>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row>
    <row r="87" spans="1:64" ht="6" customHeight="1" x14ac:dyDescent="0.2">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row>
    <row r="88" spans="1:64" ht="27.95" customHeight="1" x14ac:dyDescent="0.2">
      <c r="A88" s="9" t="s">
        <v>2</v>
      </c>
      <c r="B88" s="73" t="s">
        <v>81</v>
      </c>
      <c r="C88" s="74"/>
      <c r="D88" s="74"/>
      <c r="E88" s="74"/>
      <c r="F88" s="74"/>
      <c r="G88" s="74"/>
      <c r="H88" s="74"/>
      <c r="I88" s="74"/>
      <c r="J88" s="74"/>
      <c r="K88" s="74"/>
      <c r="L88" s="74"/>
      <c r="M88" s="10"/>
      <c r="N88" s="80" t="s">
        <v>82</v>
      </c>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c r="AT88" s="11"/>
      <c r="AU88" s="73" t="s">
        <v>85</v>
      </c>
      <c r="AV88" s="74"/>
      <c r="AW88" s="74"/>
      <c r="AX88" s="74"/>
      <c r="AY88" s="74"/>
      <c r="AZ88" s="74"/>
      <c r="BA88" s="74"/>
      <c r="BB88" s="74"/>
      <c r="BC88" s="11"/>
      <c r="BD88" s="11"/>
      <c r="BE88" s="11"/>
      <c r="BF88" s="11"/>
      <c r="BG88" s="11"/>
      <c r="BH88" s="11"/>
      <c r="BI88" s="11"/>
      <c r="BJ88" s="11"/>
      <c r="BK88" s="11"/>
      <c r="BL88" s="11"/>
    </row>
    <row r="89" spans="1:64" ht="21.75" customHeight="1" x14ac:dyDescent="0.2">
      <c r="A89" s="12"/>
      <c r="B89" s="77" t="s">
        <v>8</v>
      </c>
      <c r="C89" s="77"/>
      <c r="D89" s="77"/>
      <c r="E89" s="77"/>
      <c r="F89" s="77"/>
      <c r="G89" s="77"/>
      <c r="H89" s="77"/>
      <c r="I89" s="77"/>
      <c r="J89" s="77"/>
      <c r="K89" s="77"/>
      <c r="L89" s="77"/>
      <c r="M89" s="12"/>
      <c r="N89" s="81" t="s">
        <v>9</v>
      </c>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12"/>
      <c r="AU89" s="77" t="s">
        <v>10</v>
      </c>
      <c r="AV89" s="77"/>
      <c r="AW89" s="77"/>
      <c r="AX89" s="77"/>
      <c r="AY89" s="77"/>
      <c r="AZ89" s="77"/>
      <c r="BA89" s="77"/>
      <c r="BB89" s="77"/>
      <c r="BC89" s="12"/>
      <c r="BD89" s="12"/>
      <c r="BE89" s="12"/>
      <c r="BF89" s="12"/>
      <c r="BG89" s="12"/>
      <c r="BH89" s="12"/>
      <c r="BI89" s="12"/>
      <c r="BJ89" s="12"/>
      <c r="BK89" s="12"/>
      <c r="BL89" s="12"/>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3"/>
      <c r="BF90" s="13"/>
      <c r="BG90" s="13"/>
      <c r="BH90" s="13"/>
      <c r="BI90" s="13"/>
      <c r="BJ90" s="13"/>
      <c r="BK90" s="13"/>
      <c r="BL90" s="13"/>
    </row>
    <row r="91" spans="1:64" ht="27.95" customHeight="1" x14ac:dyDescent="0.2">
      <c r="A91" s="11" t="s">
        <v>6</v>
      </c>
      <c r="B91" s="73" t="s">
        <v>91</v>
      </c>
      <c r="C91" s="74"/>
      <c r="D91" s="74"/>
      <c r="E91" s="74"/>
      <c r="F91" s="74"/>
      <c r="G91" s="74"/>
      <c r="H91" s="74"/>
      <c r="I91" s="74"/>
      <c r="J91" s="74"/>
      <c r="K91" s="74"/>
      <c r="L91" s="74"/>
      <c r="M91" s="10"/>
      <c r="N91" s="80" t="s">
        <v>90</v>
      </c>
      <c r="O91" s="76"/>
      <c r="P91" s="76"/>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11"/>
      <c r="AU91" s="73" t="s">
        <v>85</v>
      </c>
      <c r="AV91" s="74"/>
      <c r="AW91" s="74"/>
      <c r="AX91" s="74"/>
      <c r="AY91" s="74"/>
      <c r="AZ91" s="74"/>
      <c r="BA91" s="74"/>
      <c r="BB91" s="74"/>
      <c r="BC91" s="14"/>
      <c r="BD91" s="14"/>
      <c r="BE91" s="14"/>
      <c r="BF91" s="14"/>
      <c r="BG91" s="14"/>
      <c r="BH91" s="14"/>
      <c r="BI91" s="14"/>
      <c r="BJ91" s="14"/>
      <c r="BK91" s="14"/>
      <c r="BL91" s="15"/>
    </row>
    <row r="92" spans="1:64" ht="23.25" customHeight="1" x14ac:dyDescent="0.2">
      <c r="A92" s="12"/>
      <c r="B92" s="77" t="s">
        <v>8</v>
      </c>
      <c r="C92" s="77"/>
      <c r="D92" s="77"/>
      <c r="E92" s="77"/>
      <c r="F92" s="77"/>
      <c r="G92" s="77"/>
      <c r="H92" s="77"/>
      <c r="I92" s="77"/>
      <c r="J92" s="77"/>
      <c r="K92" s="77"/>
      <c r="L92" s="77"/>
      <c r="M92" s="12"/>
      <c r="N92" s="81" t="s">
        <v>11</v>
      </c>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12"/>
      <c r="AU92" s="77" t="s">
        <v>10</v>
      </c>
      <c r="AV92" s="77"/>
      <c r="AW92" s="77"/>
      <c r="AX92" s="77"/>
      <c r="AY92" s="77"/>
      <c r="AZ92" s="77"/>
      <c r="BA92" s="77"/>
      <c r="BB92" s="77"/>
      <c r="BC92" s="16"/>
      <c r="BD92" s="16"/>
      <c r="BE92" s="16"/>
      <c r="BF92" s="16"/>
      <c r="BG92" s="16"/>
      <c r="BH92" s="16"/>
      <c r="BI92" s="16"/>
      <c r="BJ92" s="16"/>
      <c r="BK92" s="16"/>
      <c r="BL92" s="16"/>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27.95" customHeight="1" x14ac:dyDescent="0.2">
      <c r="A94" s="9" t="s">
        <v>7</v>
      </c>
      <c r="B94" s="73" t="s">
        <v>234</v>
      </c>
      <c r="C94" s="74"/>
      <c r="D94" s="74"/>
      <c r="E94" s="74"/>
      <c r="F94" s="74"/>
      <c r="G94" s="74"/>
      <c r="H94" s="74"/>
      <c r="I94" s="74"/>
      <c r="J94" s="74"/>
      <c r="K94" s="74"/>
      <c r="L94" s="74"/>
      <c r="M94"/>
      <c r="N94" s="73" t="s">
        <v>235</v>
      </c>
      <c r="O94" s="74"/>
      <c r="P94" s="74"/>
      <c r="Q94" s="74"/>
      <c r="R94" s="74"/>
      <c r="S94" s="74"/>
      <c r="T94" s="74"/>
      <c r="U94" s="74"/>
      <c r="V94" s="74"/>
      <c r="W94" s="74"/>
      <c r="X94" s="74"/>
      <c r="Y94" s="74"/>
      <c r="Z94" s="14"/>
      <c r="AA94" s="73" t="s">
        <v>221</v>
      </c>
      <c r="AB94" s="74"/>
      <c r="AC94" s="74"/>
      <c r="AD94" s="74"/>
      <c r="AE94" s="74"/>
      <c r="AF94" s="74"/>
      <c r="AG94" s="74"/>
      <c r="AH94" s="74"/>
      <c r="AI94" s="74"/>
      <c r="AJ94" s="14"/>
      <c r="AK94" s="75" t="s">
        <v>232</v>
      </c>
      <c r="AL94" s="76"/>
      <c r="AM94" s="76"/>
      <c r="AN94" s="76"/>
      <c r="AO94" s="76"/>
      <c r="AP94" s="76"/>
      <c r="AQ94" s="76"/>
      <c r="AR94" s="76"/>
      <c r="AS94" s="76"/>
      <c r="AT94" s="76"/>
      <c r="AU94" s="76"/>
      <c r="AV94" s="76"/>
      <c r="AW94" s="76"/>
      <c r="AX94" s="76"/>
      <c r="AY94" s="76"/>
      <c r="AZ94" s="76"/>
      <c r="BA94" s="76"/>
      <c r="BB94" s="76"/>
      <c r="BC94" s="76"/>
      <c r="BD94" s="14"/>
      <c r="BE94" s="73" t="s">
        <v>86</v>
      </c>
      <c r="BF94" s="74"/>
      <c r="BG94" s="74"/>
      <c r="BH94" s="74"/>
      <c r="BI94" s="74"/>
      <c r="BJ94" s="74"/>
      <c r="BK94" s="74"/>
      <c r="BL94" s="74"/>
    </row>
    <row r="95" spans="1:64" ht="23.25" customHeight="1" x14ac:dyDescent="0.2">
      <c r="A95"/>
      <c r="B95" s="77" t="s">
        <v>8</v>
      </c>
      <c r="C95" s="77"/>
      <c r="D95" s="77"/>
      <c r="E95" s="77"/>
      <c r="F95" s="77"/>
      <c r="G95" s="77"/>
      <c r="H95" s="77"/>
      <c r="I95" s="77"/>
      <c r="J95" s="77"/>
      <c r="K95" s="77"/>
      <c r="L95" s="77"/>
      <c r="M95"/>
      <c r="N95" s="77" t="s">
        <v>12</v>
      </c>
      <c r="O95" s="77"/>
      <c r="P95" s="77"/>
      <c r="Q95" s="77"/>
      <c r="R95" s="77"/>
      <c r="S95" s="77"/>
      <c r="T95" s="77"/>
      <c r="U95" s="77"/>
      <c r="V95" s="77"/>
      <c r="W95" s="77"/>
      <c r="X95" s="77"/>
      <c r="Y95" s="77"/>
      <c r="Z95" s="16"/>
      <c r="AA95" s="78" t="s">
        <v>13</v>
      </c>
      <c r="AB95" s="78"/>
      <c r="AC95" s="78"/>
      <c r="AD95" s="78"/>
      <c r="AE95" s="78"/>
      <c r="AF95" s="78"/>
      <c r="AG95" s="78"/>
      <c r="AH95" s="78"/>
      <c r="AI95" s="78"/>
      <c r="AJ95" s="16"/>
      <c r="AK95" s="79" t="s">
        <v>14</v>
      </c>
      <c r="AL95" s="79"/>
      <c r="AM95" s="79"/>
      <c r="AN95" s="79"/>
      <c r="AO95" s="79"/>
      <c r="AP95" s="79"/>
      <c r="AQ95" s="79"/>
      <c r="AR95" s="79"/>
      <c r="AS95" s="79"/>
      <c r="AT95" s="79"/>
      <c r="AU95" s="79"/>
      <c r="AV95" s="79"/>
      <c r="AW95" s="79"/>
      <c r="AX95" s="79"/>
      <c r="AY95" s="79"/>
      <c r="AZ95" s="79"/>
      <c r="BA95" s="79"/>
      <c r="BB95" s="79"/>
      <c r="BC95" s="79"/>
      <c r="BD95" s="16"/>
      <c r="BE95" s="77" t="s">
        <v>15</v>
      </c>
      <c r="BF95" s="77"/>
      <c r="BG95" s="77"/>
      <c r="BH95" s="77"/>
      <c r="BI95" s="77"/>
      <c r="BJ95" s="77"/>
      <c r="BK95" s="77"/>
      <c r="BL95" s="77"/>
    </row>
    <row r="96" spans="1:64" s="18" customFormat="1" ht="12" customHeight="1" x14ac:dyDescent="0.2">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row>
    <row r="97" spans="1:79" s="18" customFormat="1" ht="19.5" customHeight="1" x14ac:dyDescent="0.2">
      <c r="A97" s="9" t="s">
        <v>55</v>
      </c>
      <c r="B97" s="71" t="s">
        <v>56</v>
      </c>
      <c r="C97" s="71"/>
      <c r="D97" s="71"/>
      <c r="E97" s="71"/>
      <c r="F97" s="71"/>
      <c r="G97" s="71"/>
      <c r="H97" s="71"/>
      <c r="I97" s="71"/>
      <c r="J97" s="71"/>
      <c r="K97" s="71"/>
      <c r="L97" s="71"/>
      <c r="M97" s="71"/>
      <c r="N97" s="71"/>
      <c r="O97" s="71"/>
      <c r="P97" s="71"/>
      <c r="Q97" s="71"/>
      <c r="R97" s="71"/>
      <c r="S97" s="71"/>
      <c r="T97" s="71"/>
      <c r="U97" s="71"/>
      <c r="V97" s="71"/>
      <c r="W97" s="71"/>
      <c r="X97" s="71"/>
      <c r="Y97" s="71"/>
      <c r="Z97" s="71"/>
      <c r="AA97" s="71"/>
      <c r="AB97" s="71"/>
      <c r="AC97" s="71"/>
      <c r="AD97" s="71"/>
      <c r="AE97" s="71"/>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row>
    <row r="98" spans="1:79" ht="28.5" customHeight="1" x14ac:dyDescent="0.2">
      <c r="A98" s="72" t="s">
        <v>0</v>
      </c>
      <c r="B98" s="72"/>
      <c r="C98" s="72" t="s">
        <v>57</v>
      </c>
      <c r="D98" s="72"/>
      <c r="E98" s="72"/>
      <c r="F98" s="72"/>
      <c r="G98" s="72"/>
      <c r="H98" s="72"/>
      <c r="I98" s="72"/>
      <c r="J98" s="72"/>
      <c r="K98" s="72"/>
      <c r="L98" s="72"/>
      <c r="M98" s="72"/>
      <c r="N98" s="72"/>
      <c r="O98" s="72"/>
      <c r="P98" s="72"/>
      <c r="Q98" s="72"/>
      <c r="R98" s="72"/>
      <c r="S98" s="72"/>
      <c r="T98" s="72"/>
      <c r="U98" s="72"/>
      <c r="V98" s="72"/>
      <c r="W98" s="72"/>
      <c r="X98" s="72"/>
      <c r="Y98" s="72" t="s">
        <v>58</v>
      </c>
      <c r="Z98" s="72"/>
      <c r="AA98" s="72"/>
      <c r="AB98" s="72"/>
      <c r="AC98" s="72"/>
      <c r="AD98" s="72"/>
      <c r="AE98" s="72"/>
      <c r="AF98" s="72"/>
      <c r="AG98" s="72"/>
      <c r="AH98" s="72"/>
      <c r="AI98" s="72"/>
      <c r="AJ98" s="72"/>
      <c r="AK98" s="72"/>
      <c r="AL98" s="72"/>
      <c r="AM98" s="72"/>
      <c r="AN98" s="72"/>
      <c r="AO98" s="72"/>
      <c r="AP98" s="72"/>
    </row>
    <row r="99" spans="1:79" ht="31.5" customHeight="1" x14ac:dyDescent="0.2">
      <c r="A99" s="72"/>
      <c r="B99" s="72"/>
      <c r="C99" s="72"/>
      <c r="D99" s="72"/>
      <c r="E99" s="72"/>
      <c r="F99" s="72"/>
      <c r="G99" s="72"/>
      <c r="H99" s="72"/>
      <c r="I99" s="72"/>
      <c r="J99" s="72"/>
      <c r="K99" s="72"/>
      <c r="L99" s="72"/>
      <c r="M99" s="72"/>
      <c r="N99" s="72"/>
      <c r="O99" s="72"/>
      <c r="P99" s="72"/>
      <c r="Q99" s="72"/>
      <c r="R99" s="72"/>
      <c r="S99" s="72"/>
      <c r="T99" s="72"/>
      <c r="U99" s="72"/>
      <c r="V99" s="72"/>
      <c r="W99" s="72"/>
      <c r="X99" s="72"/>
      <c r="Y99" s="72" t="s">
        <v>59</v>
      </c>
      <c r="Z99" s="72"/>
      <c r="AA99" s="72"/>
      <c r="AB99" s="72"/>
      <c r="AC99" s="72"/>
      <c r="AD99" s="72"/>
      <c r="AE99" s="72" t="s">
        <v>60</v>
      </c>
      <c r="AF99" s="72"/>
      <c r="AG99" s="72"/>
      <c r="AH99" s="72"/>
      <c r="AI99" s="72"/>
      <c r="AJ99" s="72"/>
      <c r="AK99" s="72" t="s">
        <v>61</v>
      </c>
      <c r="AL99" s="72"/>
      <c r="AM99" s="72"/>
      <c r="AN99" s="72"/>
      <c r="AO99" s="72"/>
      <c r="AP99" s="72"/>
    </row>
    <row r="100" spans="1:79" ht="17.25" customHeight="1" x14ac:dyDescent="0.2">
      <c r="A100" s="72">
        <v>1</v>
      </c>
      <c r="B100" s="72"/>
      <c r="C100" s="72">
        <v>2</v>
      </c>
      <c r="D100" s="72"/>
      <c r="E100" s="72"/>
      <c r="F100" s="72"/>
      <c r="G100" s="72"/>
      <c r="H100" s="72"/>
      <c r="I100" s="72"/>
      <c r="J100" s="72"/>
      <c r="K100" s="72"/>
      <c r="L100" s="72"/>
      <c r="M100" s="72"/>
      <c r="N100" s="72"/>
      <c r="O100" s="72"/>
      <c r="P100" s="72"/>
      <c r="Q100" s="72"/>
      <c r="R100" s="72"/>
      <c r="S100" s="72"/>
      <c r="T100" s="72"/>
      <c r="U100" s="72"/>
      <c r="V100" s="72"/>
      <c r="W100" s="72"/>
      <c r="X100" s="72"/>
      <c r="Y100" s="72">
        <v>3</v>
      </c>
      <c r="Z100" s="72"/>
      <c r="AA100" s="72"/>
      <c r="AB100" s="72"/>
      <c r="AC100" s="72"/>
      <c r="AD100" s="72"/>
      <c r="AE100" s="72">
        <v>4</v>
      </c>
      <c r="AF100" s="72"/>
      <c r="AG100" s="72"/>
      <c r="AH100" s="72"/>
      <c r="AI100" s="72"/>
      <c r="AJ100" s="72"/>
      <c r="AK100" s="72">
        <v>5</v>
      </c>
      <c r="AL100" s="72"/>
      <c r="AM100" s="72"/>
      <c r="AN100" s="72"/>
      <c r="AO100" s="72"/>
      <c r="AP100" s="72"/>
    </row>
    <row r="101" spans="1:79" s="18" customFormat="1" ht="17.25" hidden="1" customHeight="1" x14ac:dyDescent="0.2">
      <c r="A101" s="72" t="s">
        <v>4</v>
      </c>
      <c r="B101" s="72"/>
      <c r="C101" s="72" t="s">
        <v>5</v>
      </c>
      <c r="D101" s="72"/>
      <c r="E101" s="72"/>
      <c r="F101" s="72"/>
      <c r="G101" s="72"/>
      <c r="H101" s="72"/>
      <c r="I101" s="72"/>
      <c r="J101" s="72"/>
      <c r="K101" s="72"/>
      <c r="L101" s="72"/>
      <c r="M101" s="72"/>
      <c r="N101" s="72"/>
      <c r="O101" s="72"/>
      <c r="P101" s="72"/>
      <c r="Q101" s="72"/>
      <c r="R101" s="72"/>
      <c r="S101" s="72"/>
      <c r="T101" s="72"/>
      <c r="U101" s="72"/>
      <c r="V101" s="72"/>
      <c r="W101" s="72"/>
      <c r="X101" s="72"/>
      <c r="Y101" s="72" t="s">
        <v>33</v>
      </c>
      <c r="Z101" s="72"/>
      <c r="AA101" s="72"/>
      <c r="AB101" s="72"/>
      <c r="AC101" s="72"/>
      <c r="AD101" s="72"/>
      <c r="AE101" s="72" t="s">
        <v>34</v>
      </c>
      <c r="AF101" s="72"/>
      <c r="AG101" s="72"/>
      <c r="AH101" s="72"/>
      <c r="AI101" s="72"/>
      <c r="AJ101" s="72"/>
      <c r="AK101" s="72" t="s">
        <v>62</v>
      </c>
      <c r="AL101" s="72"/>
      <c r="AM101" s="72"/>
      <c r="AN101" s="72"/>
      <c r="AO101" s="72"/>
      <c r="AP101" s="72"/>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CA101" s="18" t="s">
        <v>65</v>
      </c>
    </row>
    <row r="102" spans="1:79" s="40" customFormat="1" ht="15.75" customHeight="1" x14ac:dyDescent="0.15">
      <c r="A102" s="67">
        <v>1</v>
      </c>
      <c r="B102" s="67"/>
      <c r="C102" s="68" t="s">
        <v>232</v>
      </c>
      <c r="D102" s="69"/>
      <c r="E102" s="69"/>
      <c r="F102" s="69"/>
      <c r="G102" s="69"/>
      <c r="H102" s="69"/>
      <c r="I102" s="69"/>
      <c r="J102" s="69"/>
      <c r="K102" s="69"/>
      <c r="L102" s="69"/>
      <c r="M102" s="69"/>
      <c r="N102" s="69"/>
      <c r="O102" s="69"/>
      <c r="P102" s="69"/>
      <c r="Q102" s="69"/>
      <c r="R102" s="69"/>
      <c r="S102" s="69"/>
      <c r="T102" s="69"/>
      <c r="U102" s="69"/>
      <c r="V102" s="69"/>
      <c r="W102" s="69"/>
      <c r="X102" s="70"/>
      <c r="Y102" s="67">
        <v>224.97</v>
      </c>
      <c r="Z102" s="67"/>
      <c r="AA102" s="67"/>
      <c r="AB102" s="67"/>
      <c r="AC102" s="67"/>
      <c r="AD102" s="67"/>
      <c r="AE102" s="67">
        <v>0</v>
      </c>
      <c r="AF102" s="67"/>
      <c r="AG102" s="67"/>
      <c r="AH102" s="67"/>
      <c r="AI102" s="67"/>
      <c r="AJ102" s="67"/>
      <c r="AK102" s="67">
        <v>0</v>
      </c>
      <c r="AL102" s="67"/>
      <c r="AM102" s="67"/>
      <c r="AN102" s="67"/>
      <c r="AO102" s="67"/>
      <c r="AP102" s="67"/>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CA102" s="40" t="s">
        <v>66</v>
      </c>
    </row>
    <row r="103" spans="1:79" s="18" customFormat="1" ht="12" customHeight="1" x14ac:dyDescent="0.2">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row>
    <row r="104" spans="1:79" s="18" customFormat="1" ht="19.5" customHeight="1" x14ac:dyDescent="0.2">
      <c r="A104" s="9" t="s">
        <v>63</v>
      </c>
      <c r="B104" s="71" t="s">
        <v>64</v>
      </c>
      <c r="C104" s="71"/>
      <c r="D104" s="71"/>
      <c r="E104" s="71"/>
      <c r="F104" s="71"/>
      <c r="G104" s="71"/>
      <c r="H104" s="71"/>
      <c r="I104" s="71"/>
      <c r="J104" s="71"/>
      <c r="K104" s="71"/>
      <c r="L104" s="71"/>
      <c r="M104" s="71"/>
      <c r="N104" s="71"/>
      <c r="O104" s="71"/>
      <c r="P104" s="71"/>
      <c r="Q104" s="71"/>
      <c r="R104" s="71"/>
      <c r="S104" s="71"/>
      <c r="T104" s="71"/>
      <c r="U104" s="71"/>
      <c r="V104" s="71"/>
      <c r="W104" s="71"/>
      <c r="X104" s="71"/>
      <c r="Y104" s="71"/>
      <c r="Z104" s="71"/>
      <c r="AA104" s="71"/>
      <c r="AB104" s="71"/>
      <c r="AC104" s="71"/>
      <c r="AD104" s="71"/>
      <c r="AE104" s="71"/>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row>
    <row r="105" spans="1:79" ht="15.95" customHeight="1" x14ac:dyDescent="0.2">
      <c r="A105" s="60"/>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row>
    <row r="106" spans="1:79" s="18" customFormat="1" ht="12" customHeight="1" x14ac:dyDescent="0.2">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row>
    <row r="107" spans="1:79" ht="15.95" customHeight="1" x14ac:dyDescent="0.25">
      <c r="A107" s="1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row>
    <row r="108" spans="1:79" ht="42" customHeight="1" x14ac:dyDescent="0.25">
      <c r="A108" s="62" t="s">
        <v>83</v>
      </c>
      <c r="B108" s="61"/>
      <c r="C108" s="61"/>
      <c r="D108" s="61"/>
      <c r="E108" s="61"/>
      <c r="F108" s="61"/>
      <c r="G108" s="61"/>
      <c r="H108" s="61"/>
      <c r="I108" s="61"/>
      <c r="J108" s="61"/>
      <c r="K108" s="61"/>
      <c r="L108" s="61"/>
      <c r="M108" s="61"/>
      <c r="N108" s="61"/>
      <c r="O108" s="61"/>
      <c r="P108" s="61"/>
      <c r="Q108" s="61"/>
      <c r="R108" s="61"/>
      <c r="S108" s="61"/>
      <c r="T108" s="61"/>
      <c r="U108" s="61"/>
      <c r="V108" s="61"/>
      <c r="W108" s="63"/>
      <c r="X108" s="63"/>
      <c r="Y108" s="63"/>
      <c r="Z108" s="63"/>
      <c r="AA108" s="63"/>
      <c r="AB108" s="63"/>
      <c r="AC108" s="63"/>
      <c r="AD108" s="63"/>
      <c r="AE108" s="63"/>
      <c r="AF108" s="63"/>
      <c r="AG108" s="63"/>
      <c r="AH108" s="63"/>
      <c r="AI108" s="63"/>
      <c r="AJ108" s="63"/>
      <c r="AK108" s="63"/>
      <c r="AL108" s="63"/>
      <c r="AM108" s="63"/>
      <c r="AN108" s="2"/>
      <c r="AO108" s="2"/>
      <c r="AP108" s="64" t="s">
        <v>84</v>
      </c>
      <c r="AQ108" s="65"/>
      <c r="AR108" s="65"/>
      <c r="AS108" s="65"/>
      <c r="AT108" s="65"/>
      <c r="AU108" s="65"/>
      <c r="AV108" s="65"/>
      <c r="AW108" s="65"/>
      <c r="AX108" s="65"/>
      <c r="AY108" s="65"/>
      <c r="AZ108" s="65"/>
      <c r="BA108" s="65"/>
      <c r="BB108" s="65"/>
      <c r="BC108" s="65"/>
      <c r="BD108" s="65"/>
      <c r="BE108" s="65"/>
      <c r="BF108" s="65"/>
      <c r="BG108" s="65"/>
      <c r="BH108" s="65"/>
    </row>
    <row r="109" spans="1:79" x14ac:dyDescent="0.2">
      <c r="W109" s="66" t="s">
        <v>3</v>
      </c>
      <c r="X109" s="66"/>
      <c r="Y109" s="66"/>
      <c r="Z109" s="66"/>
      <c r="AA109" s="66"/>
      <c r="AB109" s="66"/>
      <c r="AC109" s="66"/>
      <c r="AD109" s="66"/>
      <c r="AE109" s="66"/>
      <c r="AF109" s="66"/>
      <c r="AG109" s="66"/>
      <c r="AH109" s="66"/>
      <c r="AI109" s="66"/>
      <c r="AJ109" s="66"/>
      <c r="AK109" s="66"/>
      <c r="AL109" s="66"/>
      <c r="AM109" s="66"/>
      <c r="AN109" s="3"/>
      <c r="AO109" s="3"/>
      <c r="AP109" s="66" t="s">
        <v>18</v>
      </c>
      <c r="AQ109" s="66"/>
      <c r="AR109" s="66"/>
      <c r="AS109" s="66"/>
      <c r="AT109" s="66"/>
      <c r="AU109" s="66"/>
      <c r="AV109" s="66"/>
      <c r="AW109" s="66"/>
      <c r="AX109" s="66"/>
      <c r="AY109" s="66"/>
      <c r="AZ109" s="66"/>
      <c r="BA109" s="66"/>
      <c r="BB109" s="66"/>
      <c r="BC109" s="66"/>
      <c r="BD109" s="66"/>
      <c r="BE109" s="66"/>
      <c r="BF109" s="66"/>
      <c r="BG109" s="66"/>
      <c r="BH109" s="66"/>
    </row>
  </sheetData>
  <mergeCells count="185">
    <mergeCell ref="AO2:BL6"/>
    <mergeCell ref="A7:BL7"/>
    <mergeCell ref="A8:BL8"/>
    <mergeCell ref="A9:BL9"/>
    <mergeCell ref="A10:BL10"/>
    <mergeCell ref="A11:BL11"/>
    <mergeCell ref="B16:L16"/>
    <mergeCell ref="N16:AS16"/>
    <mergeCell ref="AU16:BB16"/>
    <mergeCell ref="B17:L17"/>
    <mergeCell ref="N17:AS17"/>
    <mergeCell ref="AU17:BB17"/>
    <mergeCell ref="B13:L13"/>
    <mergeCell ref="N13:AS13"/>
    <mergeCell ref="AU13:BB13"/>
    <mergeCell ref="B14:L14"/>
    <mergeCell ref="N14:AS14"/>
    <mergeCell ref="AU14:BB14"/>
    <mergeCell ref="B19:L19"/>
    <mergeCell ref="N19:Y19"/>
    <mergeCell ref="AA19:AI19"/>
    <mergeCell ref="AK19:BC19"/>
    <mergeCell ref="BE19:BL19"/>
    <mergeCell ref="B20:L20"/>
    <mergeCell ref="N20:Y20"/>
    <mergeCell ref="AA20:AI20"/>
    <mergeCell ref="AK20:BC20"/>
    <mergeCell ref="BE20:BL20"/>
    <mergeCell ref="A23:BN23"/>
    <mergeCell ref="A24:BH24"/>
    <mergeCell ref="A25:B26"/>
    <mergeCell ref="C25:X26"/>
    <mergeCell ref="Y25:AP25"/>
    <mergeCell ref="AQ25:BH25"/>
    <mergeCell ref="Y26:AD26"/>
    <mergeCell ref="AE26:AJ26"/>
    <mergeCell ref="AK26:AP26"/>
    <mergeCell ref="AQ26:AV26"/>
    <mergeCell ref="AW26:BB26"/>
    <mergeCell ref="BC26:BH26"/>
    <mergeCell ref="BC29:BH29"/>
    <mergeCell ref="AW30:BB30"/>
    <mergeCell ref="BC30:BH30"/>
    <mergeCell ref="A27:B27"/>
    <mergeCell ref="C27:X27"/>
    <mergeCell ref="Y27:AD27"/>
    <mergeCell ref="AE27:AJ27"/>
    <mergeCell ref="AK27:AP27"/>
    <mergeCell ref="AQ27:AV27"/>
    <mergeCell ref="AW27:BB27"/>
    <mergeCell ref="BC27:BH27"/>
    <mergeCell ref="A28:BH28"/>
    <mergeCell ref="AW34:BB34"/>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A38:AD38"/>
    <mergeCell ref="A40:BL40"/>
    <mergeCell ref="A42:X42"/>
    <mergeCell ref="Y42:AK42"/>
    <mergeCell ref="AL42:BH42"/>
    <mergeCell ref="A43:X43"/>
    <mergeCell ref="Y43:AK43"/>
    <mergeCell ref="AL43:BH43"/>
    <mergeCell ref="BC34:BH34"/>
    <mergeCell ref="A35:B35"/>
    <mergeCell ref="C35:X35"/>
    <mergeCell ref="Y35:AD35"/>
    <mergeCell ref="AE35:AJ35"/>
    <mergeCell ref="AK35:AP35"/>
    <mergeCell ref="AQ35:AV35"/>
    <mergeCell ref="AW35:BB35"/>
    <mergeCell ref="BC35:BH35"/>
    <mergeCell ref="A36:B36"/>
    <mergeCell ref="C36:X36"/>
    <mergeCell ref="Y36:AD36"/>
    <mergeCell ref="AE36:AJ36"/>
    <mergeCell ref="AK36:AP36"/>
    <mergeCell ref="AQ36:AV36"/>
    <mergeCell ref="AW36:BB36"/>
    <mergeCell ref="A51:BH51"/>
    <mergeCell ref="A57:BH57"/>
    <mergeCell ref="B59:AW59"/>
    <mergeCell ref="A63:BH63"/>
    <mergeCell ref="A67:BH67"/>
    <mergeCell ref="A69:BH69"/>
    <mergeCell ref="A44:X44"/>
    <mergeCell ref="Y44:AK44"/>
    <mergeCell ref="AL44:BH44"/>
    <mergeCell ref="A45:X45"/>
    <mergeCell ref="Y45:AK45"/>
    <mergeCell ref="AL45:BH45"/>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BE94:BL94"/>
    <mergeCell ref="B95:L95"/>
    <mergeCell ref="N95:Y95"/>
    <mergeCell ref="AA95:AI95"/>
    <mergeCell ref="AK95:BC95"/>
    <mergeCell ref="BE95:BL95"/>
    <mergeCell ref="B91:L91"/>
    <mergeCell ref="N91:AS91"/>
    <mergeCell ref="AU91:BB91"/>
    <mergeCell ref="B92:L92"/>
    <mergeCell ref="N92:AS92"/>
    <mergeCell ref="AU92:BB92"/>
    <mergeCell ref="B97:AE97"/>
    <mergeCell ref="A98:B99"/>
    <mergeCell ref="C98:X99"/>
    <mergeCell ref="Y98:AP98"/>
    <mergeCell ref="Y99:AD99"/>
    <mergeCell ref="AE99:AJ99"/>
    <mergeCell ref="AK99:AP99"/>
    <mergeCell ref="B94:L94"/>
    <mergeCell ref="N94:Y94"/>
    <mergeCell ref="AA94:AI94"/>
    <mergeCell ref="AK94:BC94"/>
    <mergeCell ref="A100:B100"/>
    <mergeCell ref="C100:X100"/>
    <mergeCell ref="Y100:AD100"/>
    <mergeCell ref="AE100:AJ100"/>
    <mergeCell ref="AK100:AP100"/>
    <mergeCell ref="A101:B101"/>
    <mergeCell ref="C101:X101"/>
    <mergeCell ref="Y101:AD101"/>
    <mergeCell ref="AE101:AJ101"/>
    <mergeCell ref="AK101:AP10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BC36:BH36"/>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33:BH33"/>
    <mergeCell ref="A34:B34"/>
    <mergeCell ref="C34:X34"/>
    <mergeCell ref="Y34:AD34"/>
    <mergeCell ref="AE34:AJ34"/>
    <mergeCell ref="AK34:AP34"/>
    <mergeCell ref="AQ34:AV34"/>
  </mergeCells>
  <conditionalFormatting sqref="A30:B32 A35:B36 A38:A76 B46:B47 B49:B50 B52:B56 B58:B62 B64:B76 A78:B78">
    <cfRule type="cellIs" dxfId="58" priority="2" stopIfTrue="1" operator="equal">
      <formula>0</formula>
    </cfRule>
  </conditionalFormatting>
  <conditionalFormatting sqref="C52">
    <cfRule type="cellIs" dxfId="57" priority="12" stopIfTrue="1" operator="equal">
      <formula>$C35</formula>
    </cfRule>
  </conditionalFormatting>
  <conditionalFormatting sqref="C53:C56 C58:C62">
    <cfRule type="cellIs" dxfId="56" priority="4" stopIfTrue="1" operator="equal">
      <formula>$C37</formula>
    </cfRule>
  </conditionalFormatting>
  <conditionalFormatting sqref="C64:C76">
    <cfRule type="cellIs" dxfId="55" priority="3" stopIfTrue="1" operator="equal">
      <formula>$C55</formula>
    </cfRule>
  </conditionalFormatting>
  <conditionalFormatting sqref="C78">
    <cfRule type="cellIs" dxfId="54" priority="1" stopIfTrue="1" operator="equal">
      <formula>$C77</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10241"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10241" r:id="rId4"/>
      </mc:Fallback>
    </mc:AlternateContent>
    <mc:AlternateContent xmlns:mc="http://schemas.openxmlformats.org/markup-compatibility/2006">
      <mc:Choice Requires="x14">
        <oleObject progId="Equation.3" shapeId="10242"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10242" r:id="rId6"/>
      </mc:Fallback>
    </mc:AlternateContent>
    <mc:AlternateContent xmlns:mc="http://schemas.openxmlformats.org/markup-compatibility/2006">
      <mc:Choice Requires="x14">
        <oleObject progId="Equation.3" shapeId="10243"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10243" r:id="rId8"/>
      </mc:Fallback>
    </mc:AlternateContent>
    <mc:AlternateContent xmlns:mc="http://schemas.openxmlformats.org/markup-compatibility/2006">
      <mc:Choice Requires="x14">
        <oleObject progId="Equation.3" shapeId="10244"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10244" r:id="rId10"/>
      </mc:Fallback>
    </mc:AlternateContent>
    <mc:AlternateContent xmlns:mc="http://schemas.openxmlformats.org/markup-compatibility/2006">
      <mc:Choice Requires="x14">
        <oleObject progId="Equation.3" shapeId="10245"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10245"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23</vt:i4>
      </vt:variant>
      <vt:variant>
        <vt:lpstr>Именованные диапазоны</vt:lpstr>
      </vt:variant>
      <vt:variant>
        <vt:i4>22</vt:i4>
      </vt:variant>
    </vt:vector>
  </HeadingPairs>
  <TitlesOfParts>
    <vt:vector size="45" baseType="lpstr">
      <vt:lpstr>КПК0210160</vt:lpstr>
      <vt:lpstr>КПК0210180</vt:lpstr>
      <vt:lpstr>КПК0212010</vt:lpstr>
      <vt:lpstr>КПК0212100</vt:lpstr>
      <vt:lpstr>КПК0212111</vt:lpstr>
      <vt:lpstr>КПК0212141</vt:lpstr>
      <vt:lpstr>КПК0212152</vt:lpstr>
      <vt:lpstr>КПК0213112</vt:lpstr>
      <vt:lpstr>КПК0213123</vt:lpstr>
      <vt:lpstr>КПК0213131</vt:lpstr>
      <vt:lpstr>КПК0213133</vt:lpstr>
      <vt:lpstr>КПК0213193</vt:lpstr>
      <vt:lpstr>КПК0213194</vt:lpstr>
      <vt:lpstr>КПК0213242</vt:lpstr>
      <vt:lpstr>КПК0217330</vt:lpstr>
      <vt:lpstr>КПК0217520</vt:lpstr>
      <vt:lpstr>КПК0217680</vt:lpstr>
      <vt:lpstr>КПК0217693</vt:lpstr>
      <vt:lpstr>КПК0218110</vt:lpstr>
      <vt:lpstr>КПК0218210</vt:lpstr>
      <vt:lpstr>КПК0218220</vt:lpstr>
      <vt:lpstr>КПК0218240</vt:lpstr>
      <vt:lpstr>додаток 2</vt:lpstr>
      <vt:lpstr>КПК0210160!Область_печати</vt:lpstr>
      <vt:lpstr>КПК0210180!Область_печати</vt:lpstr>
      <vt:lpstr>КПК0212010!Область_печати</vt:lpstr>
      <vt:lpstr>КПК0212100!Область_печати</vt:lpstr>
      <vt:lpstr>КПК0212111!Область_печати</vt:lpstr>
      <vt:lpstr>КПК0212141!Область_печати</vt:lpstr>
      <vt:lpstr>КПК0212152!Область_печати</vt:lpstr>
      <vt:lpstr>КПК0213112!Область_печати</vt:lpstr>
      <vt:lpstr>КПК0213123!Область_печати</vt:lpstr>
      <vt:lpstr>КПК0213131!Область_печати</vt:lpstr>
      <vt:lpstr>КПК0213133!Область_печати</vt:lpstr>
      <vt:lpstr>КПК0213193!Область_печати</vt:lpstr>
      <vt:lpstr>КПК0213194!Область_печати</vt:lpstr>
      <vt:lpstr>КПК0213242!Область_печати</vt:lpstr>
      <vt:lpstr>КПК0217330!Область_печати</vt:lpstr>
      <vt:lpstr>КПК0217520!Область_печати</vt:lpstr>
      <vt:lpstr>КПК0217680!Область_печати</vt:lpstr>
      <vt:lpstr>КПК0217693!Область_печати</vt:lpstr>
      <vt:lpstr>КПК0218110!Область_печати</vt:lpstr>
      <vt:lpstr>КПК0218210!Область_печати</vt:lpstr>
      <vt:lpstr>КПК0218220!Область_печати</vt:lpstr>
      <vt:lpstr>КПК0218240!Область_печати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2026-02-05T08:54:54Z</cp:lastPrinted>
  <dcterms:created xsi:type="dcterms:W3CDTF">2016-08-10T10:53:25Z</dcterms:created>
  <dcterms:modified xsi:type="dcterms:W3CDTF">2026-02-06T12:44:45Z</dcterms:modified>
</cp:coreProperties>
</file>