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Table 1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/>
  <c r="G13"/>
  <c r="G14" s="1"/>
  <c r="H13"/>
  <c r="H14" s="1"/>
  <c r="F13"/>
  <c r="I9"/>
  <c r="I10"/>
  <c r="I11"/>
  <c r="I12"/>
  <c r="I13" s="1"/>
  <c r="I14" s="1"/>
  <c r="I8"/>
</calcChain>
</file>

<file path=xl/sharedStrings.xml><?xml version="1.0" encoding="utf-8"?>
<sst xmlns="http://schemas.openxmlformats.org/spreadsheetml/2006/main" count="47" uniqueCount="39">
  <si>
    <r>
      <rPr>
        <sz val="13"/>
        <rFont val="Times New Roman"/>
        <family val="1"/>
      </rPr>
      <t xml:space="preserve">Додаток 2
</t>
    </r>
    <r>
      <rPr>
        <sz val="13"/>
        <rFont val="Times New Roman"/>
        <family val="1"/>
      </rPr>
      <t xml:space="preserve">до Методичних рекомендацій щодо розподілу коштів місцевого бюджету на підготовку та реалізацію публічних інвестиційних проектів та програм публічних інвестицій
</t>
    </r>
    <r>
      <rPr>
        <sz val="13"/>
        <rFont val="Times New Roman"/>
        <family val="1"/>
      </rPr>
      <t>(пункт 2 розділу III)</t>
    </r>
  </si>
  <si>
    <r>
      <rPr>
        <sz val="13"/>
        <rFont val="Times New Roman"/>
        <family val="1"/>
      </rPr>
      <t>№ п/п</t>
    </r>
  </si>
  <si>
    <r>
      <rPr>
        <sz val="13"/>
        <rFont val="Times New Roman"/>
        <family val="1"/>
      </rPr>
      <t>Унікальний ідентифікатор публічного інвестиційного проекту / програми публічних інвестицій</t>
    </r>
  </si>
  <si>
    <r>
      <rPr>
        <sz val="13"/>
        <rFont val="Times New Roman"/>
        <family val="1"/>
      </rPr>
      <t>Назва публічного інвестиційного проекту / програми публічних інвестицій</t>
    </r>
  </si>
  <si>
    <r>
      <rPr>
        <sz val="13"/>
        <rFont val="Times New Roman"/>
        <family val="1"/>
      </rPr>
      <t>Сектор/ галузь</t>
    </r>
  </si>
  <si>
    <r>
      <rPr>
        <sz val="13"/>
        <rFont val="Times New Roman"/>
        <family val="1"/>
      </rPr>
      <t xml:space="preserve">Бал за пріоритезацією в єдиному проектному портфелі публічних інвестицій регіону (територіальної громади)
</t>
    </r>
    <r>
      <rPr>
        <sz val="13"/>
        <rFont val="Times New Roman"/>
        <family val="1"/>
      </rPr>
      <t>(для нових проектів / програм)</t>
    </r>
  </si>
  <si>
    <r>
      <rPr>
        <sz val="13"/>
        <rFont val="Times New Roman"/>
        <family val="1"/>
      </rPr>
      <t xml:space="preserve">Розподіл публічних інвестицій на підготовку та реалізацію публічних інвестиційних проектів
</t>
    </r>
    <r>
      <rPr>
        <sz val="13"/>
        <rFont val="Times New Roman"/>
        <family val="1"/>
      </rPr>
      <t>та програм публічних інвестицій</t>
    </r>
  </si>
  <si>
    <r>
      <rPr>
        <sz val="13"/>
        <rFont val="Times New Roman"/>
        <family val="1"/>
      </rPr>
      <t>Джерела і механізми фінансового забезпечення</t>
    </r>
  </si>
  <si>
    <r>
      <rPr>
        <sz val="13"/>
        <rFont val="Times New Roman"/>
        <family val="1"/>
      </rPr>
      <t>Головний розпорядник бюджетних коштів</t>
    </r>
  </si>
  <si>
    <r>
      <rPr>
        <sz val="13"/>
        <rFont val="Times New Roman"/>
        <family val="1"/>
      </rPr>
      <t>прогноз на наступ-ний рік</t>
    </r>
  </si>
  <si>
    <r>
      <rPr>
        <sz val="13"/>
        <rFont val="Times New Roman"/>
        <family val="1"/>
      </rPr>
      <t>прогноз на другий рік</t>
    </r>
  </si>
  <si>
    <r>
      <rPr>
        <sz val="13"/>
        <rFont val="Times New Roman"/>
        <family val="1"/>
      </rPr>
      <t>прогноз на третій рік</t>
    </r>
  </si>
  <si>
    <r>
      <rPr>
        <sz val="13"/>
        <rFont val="Times New Roman"/>
        <family val="1"/>
      </rPr>
      <t>разом</t>
    </r>
  </si>
  <si>
    <t>Розпочаті публічні інвестиційні проекти (програми публічних інвестицій)</t>
  </si>
  <si>
    <t xml:space="preserve"> Нові публічні інвестиційні проекти (програми публічних інвестицій):</t>
  </si>
  <si>
    <t>Капітальний ремонт І частини даху Ніжинської ЗОШ І-ІІІ ст. №7 по вул. Гоголя, 15</t>
  </si>
  <si>
    <t>Капітальний ремонт Будинку, де народився Ю.Ф.Лисянський по вулиці Богушевича,1 в м.Ніжин Чернігівської області</t>
  </si>
  <si>
    <t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гімназії № 16 Ніжинської міської ради Чернігівської області</t>
  </si>
  <si>
    <t>121025-B6F0450B</t>
  </si>
  <si>
    <t>121125-C3F4E1BE</t>
  </si>
  <si>
    <t>150925-A917D0F3</t>
  </si>
  <si>
    <t>150925-8DBC4679</t>
  </si>
  <si>
    <t>111125-AAFE3933</t>
  </si>
  <si>
    <t>Освіта і наука</t>
  </si>
  <si>
    <t>Культура та інформація</t>
  </si>
  <si>
    <t>Муніципальна інфраструктура та послуги</t>
  </si>
  <si>
    <t>Артезіанська свердловина по вул.Козача (Червонокозача), 5, м.Ніжин, Чернігівської області – будівництво</t>
  </si>
  <si>
    <t>Місцевий бюджет</t>
  </si>
  <si>
    <t>Управління освіти Ніжинської міської ради Чернігівської області</t>
  </si>
  <si>
    <t>Управління культури і туризму Ніжинської міської ради Чернігівської області</t>
  </si>
  <si>
    <t>Управління житлово - комунального господасртва та будівництва Ніжинської міської ради Чернігівської області</t>
  </si>
  <si>
    <t>Всього нові проекти</t>
  </si>
  <si>
    <t>Встановлення автоматичної системи пожежної сигналізації, оповіщення про пожежу, управління евакуацією людей, устаткування, передавання тривожних сповіщень у приміщенні Ніжинської гімназії № 15 "Основа" Ніжинської міської ради Чернігівської області, за адресою</t>
  </si>
  <si>
    <t>Разом розпочаті та нові ПІП:</t>
  </si>
  <si>
    <t>Консолідований перелік
публічних інвестиційних проектів та програм публічних інвестицій єдиного проектного портфеля публічних інвестицій Ніжинської міської територіальної громади і розподіл публічних інвестицій на їх підготовку та реалізацію за  роками  в  розрізі джерел і механізмів фінансового забезпечення</t>
  </si>
  <si>
    <t>Начальник фінансового управління, заступник голови комісії</t>
  </si>
  <si>
    <t>Людмила ПИСАРЕНКО</t>
  </si>
  <si>
    <t>Секретар комісії</t>
  </si>
  <si>
    <t>Наталія КОЛЕСНИК</t>
  </si>
</sst>
</file>

<file path=xl/styles.xml><?xml version="1.0" encoding="utf-8"?>
<styleSheet xmlns="http://schemas.openxmlformats.org/spreadsheetml/2006/main">
  <fonts count="5">
    <font>
      <sz val="10"/>
      <color rgb="FF000000"/>
      <name val="Times New Roman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4" fontId="4" fillId="0" borderId="7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 wrapText="1" indent="70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98552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9855200" cy="0"/>
        </a:xfrm>
        <a:custGeom>
          <a:avLst/>
          <a:gdLst/>
          <a:ahLst/>
          <a:cxnLst/>
          <a:rect l="0" t="0" r="0" b="0"/>
          <a:pathLst>
            <a:path w="9855200">
              <a:moveTo>
                <a:pt x="0" y="0"/>
              </a:moveTo>
              <a:lnTo>
                <a:pt x="98552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98552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90525" y="11715750"/>
          <a:ext cx="9855200" cy="0"/>
        </a:xfrm>
        <a:custGeom>
          <a:avLst/>
          <a:gdLst/>
          <a:ahLst/>
          <a:cxnLst/>
          <a:rect l="0" t="0" r="0" b="0"/>
          <a:pathLst>
            <a:path w="9855200">
              <a:moveTo>
                <a:pt x="0" y="0"/>
              </a:moveTo>
              <a:lnTo>
                <a:pt x="98552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topLeftCell="A8" workbookViewId="0">
      <selection activeCell="C29" sqref="C29"/>
    </sheetView>
  </sheetViews>
  <sheetFormatPr defaultRowHeight="12.75"/>
  <cols>
    <col min="1" max="1" width="6.83203125" customWidth="1"/>
    <col min="2" max="2" width="30.83203125" customWidth="1"/>
    <col min="3" max="3" width="65.1640625" customWidth="1"/>
    <col min="4" max="4" width="23.33203125" customWidth="1"/>
    <col min="5" max="5" width="22" customWidth="1"/>
    <col min="6" max="6" width="18.6640625" customWidth="1"/>
    <col min="7" max="7" width="19.1640625" customWidth="1"/>
    <col min="8" max="8" width="16.83203125" customWidth="1"/>
    <col min="9" max="9" width="20.33203125" customWidth="1"/>
    <col min="10" max="10" width="21.83203125" customWidth="1"/>
    <col min="11" max="11" width="28.6640625" customWidth="1"/>
    <col min="12" max="12" width="8" customWidth="1"/>
  </cols>
  <sheetData>
    <row r="1" spans="1:12" ht="11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74.45" customHeight="1">
      <c r="A2" s="17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70.5" customHeight="1">
      <c r="A3" s="19" t="s">
        <v>1</v>
      </c>
      <c r="B3" s="21" t="s">
        <v>2</v>
      </c>
      <c r="C3" s="21" t="s">
        <v>3</v>
      </c>
      <c r="D3" s="23" t="s">
        <v>4</v>
      </c>
      <c r="E3" s="25" t="s">
        <v>5</v>
      </c>
      <c r="F3" s="27" t="s">
        <v>6</v>
      </c>
      <c r="G3" s="28"/>
      <c r="H3" s="28"/>
      <c r="I3" s="29"/>
      <c r="J3" s="30" t="s">
        <v>7</v>
      </c>
      <c r="K3" s="32" t="s">
        <v>8</v>
      </c>
      <c r="L3" s="1"/>
    </row>
    <row r="4" spans="1:12" ht="144" customHeight="1">
      <c r="A4" s="20"/>
      <c r="B4" s="22"/>
      <c r="C4" s="22"/>
      <c r="D4" s="24"/>
      <c r="E4" s="26"/>
      <c r="F4" s="2" t="s">
        <v>9</v>
      </c>
      <c r="G4" s="2" t="s">
        <v>10</v>
      </c>
      <c r="H4" s="2" t="s">
        <v>11</v>
      </c>
      <c r="I4" s="3" t="s">
        <v>12</v>
      </c>
      <c r="J4" s="31"/>
      <c r="K4" s="33"/>
      <c r="L4" s="1"/>
    </row>
    <row r="5" spans="1:12" ht="18" customHeight="1">
      <c r="A5" s="4"/>
      <c r="B5" s="10" t="s">
        <v>13</v>
      </c>
      <c r="C5" s="11"/>
      <c r="D5" s="11"/>
      <c r="E5" s="11"/>
      <c r="F5" s="11"/>
      <c r="G5" s="11"/>
      <c r="H5" s="11"/>
      <c r="I5" s="11"/>
      <c r="J5" s="11"/>
      <c r="K5" s="12"/>
    </row>
    <row r="6" spans="1:12" ht="31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27" customHeight="1">
      <c r="B7" s="13" t="s">
        <v>14</v>
      </c>
      <c r="C7" s="14"/>
      <c r="D7" s="14"/>
      <c r="E7" s="14"/>
      <c r="F7" s="14"/>
      <c r="G7" s="14"/>
      <c r="H7" s="14"/>
      <c r="I7" s="14"/>
      <c r="J7" s="14"/>
      <c r="K7" s="15"/>
    </row>
    <row r="8" spans="1:12" ht="75" customHeight="1">
      <c r="A8" s="4">
        <v>1</v>
      </c>
      <c r="B8" s="5" t="s">
        <v>18</v>
      </c>
      <c r="C8" s="8" t="s">
        <v>17</v>
      </c>
      <c r="D8" s="5" t="s">
        <v>23</v>
      </c>
      <c r="E8" s="5"/>
      <c r="F8" s="9">
        <v>2854910</v>
      </c>
      <c r="G8" s="9"/>
      <c r="H8" s="9"/>
      <c r="I8" s="9">
        <f>F8+G8+H8</f>
        <v>2854910</v>
      </c>
      <c r="J8" s="6" t="s">
        <v>27</v>
      </c>
      <c r="K8" s="6" t="s">
        <v>28</v>
      </c>
    </row>
    <row r="9" spans="1:12" ht="76.5" customHeight="1">
      <c r="A9" s="4">
        <v>2</v>
      </c>
      <c r="B9" s="5" t="s">
        <v>19</v>
      </c>
      <c r="C9" s="8" t="s">
        <v>32</v>
      </c>
      <c r="D9" s="5" t="s">
        <v>23</v>
      </c>
      <c r="E9" s="5"/>
      <c r="F9" s="9">
        <v>2645090</v>
      </c>
      <c r="G9" s="9"/>
      <c r="H9" s="9"/>
      <c r="I9" s="9">
        <f t="shared" ref="I9:I12" si="0">F9+G9+H9</f>
        <v>2645090</v>
      </c>
      <c r="J9" s="6" t="s">
        <v>27</v>
      </c>
      <c r="K9" s="6" t="s">
        <v>28</v>
      </c>
    </row>
    <row r="10" spans="1:12" ht="65.25" customHeight="1">
      <c r="A10" s="4">
        <v>3</v>
      </c>
      <c r="B10" s="5" t="s">
        <v>20</v>
      </c>
      <c r="C10" s="8" t="s">
        <v>15</v>
      </c>
      <c r="D10" s="5" t="s">
        <v>23</v>
      </c>
      <c r="E10" s="5"/>
      <c r="F10" s="9">
        <v>6150000</v>
      </c>
      <c r="G10" s="9"/>
      <c r="H10" s="9"/>
      <c r="I10" s="9">
        <f t="shared" si="0"/>
        <v>6150000</v>
      </c>
      <c r="J10" s="6" t="s">
        <v>27</v>
      </c>
      <c r="K10" s="6" t="s">
        <v>28</v>
      </c>
    </row>
    <row r="11" spans="1:12" ht="65.25" customHeight="1">
      <c r="A11" s="4">
        <v>4</v>
      </c>
      <c r="B11" s="5" t="s">
        <v>21</v>
      </c>
      <c r="C11" s="8" t="s">
        <v>16</v>
      </c>
      <c r="D11" s="6" t="s">
        <v>24</v>
      </c>
      <c r="E11" s="5"/>
      <c r="F11" s="9">
        <v>4500000</v>
      </c>
      <c r="G11" s="9"/>
      <c r="H11" s="9"/>
      <c r="I11" s="9">
        <f t="shared" si="0"/>
        <v>4500000</v>
      </c>
      <c r="J11" s="6" t="s">
        <v>27</v>
      </c>
      <c r="K11" s="6" t="s">
        <v>29</v>
      </c>
    </row>
    <row r="12" spans="1:12" ht="95.25" customHeight="1">
      <c r="A12" s="4">
        <v>5</v>
      </c>
      <c r="B12" s="5" t="s">
        <v>22</v>
      </c>
      <c r="C12" s="8" t="s">
        <v>26</v>
      </c>
      <c r="D12" s="6" t="s">
        <v>25</v>
      </c>
      <c r="E12" s="5"/>
      <c r="F12" s="9">
        <v>3800000</v>
      </c>
      <c r="G12" s="9"/>
      <c r="H12" s="9"/>
      <c r="I12" s="9">
        <f t="shared" si="0"/>
        <v>3800000</v>
      </c>
      <c r="J12" s="6" t="s">
        <v>27</v>
      </c>
      <c r="K12" s="6" t="s">
        <v>30</v>
      </c>
    </row>
    <row r="13" spans="1:12" ht="27" customHeight="1">
      <c r="A13" s="4"/>
      <c r="B13" s="5"/>
      <c r="C13" s="8" t="s">
        <v>31</v>
      </c>
      <c r="D13" s="5"/>
      <c r="E13" s="5"/>
      <c r="F13" s="9">
        <f>F8+F9+F10+F11+F12</f>
        <v>19950000</v>
      </c>
      <c r="G13" s="9">
        <f t="shared" ref="G13:I13" si="1">G8+G9+G10+G11+G12</f>
        <v>0</v>
      </c>
      <c r="H13" s="9">
        <f t="shared" si="1"/>
        <v>0</v>
      </c>
      <c r="I13" s="9">
        <f t="shared" si="1"/>
        <v>19950000</v>
      </c>
      <c r="J13" s="5"/>
      <c r="K13" s="5"/>
    </row>
    <row r="14" spans="1:12" ht="27" customHeight="1">
      <c r="A14" s="4"/>
      <c r="B14" s="5"/>
      <c r="C14" s="8" t="s">
        <v>33</v>
      </c>
      <c r="D14" s="5"/>
      <c r="E14" s="5"/>
      <c r="F14" s="9">
        <f>F13</f>
        <v>19950000</v>
      </c>
      <c r="G14" s="9">
        <f>G13</f>
        <v>0</v>
      </c>
      <c r="H14" s="9">
        <f>H13</f>
        <v>0</v>
      </c>
      <c r="I14" s="9">
        <f>I13</f>
        <v>19950000</v>
      </c>
      <c r="J14" s="5"/>
      <c r="K14" s="5"/>
    </row>
    <row r="15" spans="1:12" ht="27" hidden="1" customHeight="1">
      <c r="A15" s="4"/>
      <c r="B15" s="5"/>
      <c r="C15" s="8"/>
      <c r="D15" s="5"/>
      <c r="E15" s="5"/>
      <c r="F15" s="5"/>
      <c r="G15" s="5"/>
      <c r="H15" s="5"/>
      <c r="I15" s="5"/>
      <c r="J15" s="5"/>
      <c r="K15" s="5"/>
    </row>
    <row r="16" spans="1:12" ht="27" hidden="1" customHeight="1">
      <c r="A16" s="4"/>
      <c r="B16" s="5"/>
      <c r="C16" s="8"/>
      <c r="D16" s="5"/>
      <c r="E16" s="5"/>
      <c r="F16" s="5"/>
      <c r="G16" s="5"/>
      <c r="H16" s="5"/>
      <c r="I16" s="5"/>
      <c r="J16" s="5"/>
      <c r="K16" s="5"/>
    </row>
    <row r="17" spans="1:11" ht="27" hidden="1" customHeight="1">
      <c r="A17" s="4"/>
      <c r="B17" s="5"/>
      <c r="C17" s="8"/>
      <c r="D17" s="5"/>
      <c r="E17" s="5"/>
      <c r="F17" s="5"/>
      <c r="G17" s="5"/>
      <c r="H17" s="5"/>
      <c r="I17" s="5"/>
      <c r="J17" s="5"/>
      <c r="K17" s="5"/>
    </row>
    <row r="18" spans="1:11" ht="27" hidden="1" customHeight="1">
      <c r="A18" s="4"/>
      <c r="B18" s="5"/>
      <c r="C18" s="7"/>
      <c r="D18" s="5"/>
      <c r="E18" s="5"/>
      <c r="F18" s="5"/>
      <c r="G18" s="5"/>
      <c r="H18" s="5"/>
      <c r="I18" s="5"/>
      <c r="J18" s="5"/>
      <c r="K18" s="5"/>
    </row>
    <row r="19" spans="1:11" ht="27" hidden="1" customHeight="1">
      <c r="A19" s="4"/>
      <c r="B19" s="5"/>
      <c r="C19" s="7"/>
      <c r="D19" s="5"/>
      <c r="E19" s="5"/>
      <c r="F19" s="5"/>
      <c r="G19" s="5"/>
      <c r="H19" s="5"/>
      <c r="I19" s="5"/>
      <c r="J19" s="5"/>
      <c r="K19" s="5"/>
    </row>
    <row r="20" spans="1:11" ht="15.75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15.75">
      <c r="B21" s="35"/>
      <c r="C21" s="35" t="s">
        <v>35</v>
      </c>
      <c r="D21" s="35"/>
      <c r="E21" s="35"/>
      <c r="F21" s="35"/>
      <c r="G21" s="35" t="s">
        <v>36</v>
      </c>
      <c r="H21" s="35"/>
      <c r="I21" s="35"/>
      <c r="J21" s="35"/>
      <c r="K21" s="35"/>
    </row>
    <row r="22" spans="1:11" ht="15.75"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5.75">
      <c r="B23" s="35"/>
      <c r="C23" s="35" t="s">
        <v>37</v>
      </c>
      <c r="D23" s="35"/>
      <c r="E23" s="35"/>
      <c r="F23" s="35"/>
      <c r="G23" s="35" t="s">
        <v>38</v>
      </c>
      <c r="H23" s="35"/>
      <c r="I23" s="35"/>
      <c r="J23" s="35"/>
      <c r="K23" s="35"/>
    </row>
    <row r="24" spans="1:11" ht="15.75"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5.75">
      <c r="B25" s="35"/>
      <c r="C25" s="35"/>
      <c r="D25" s="35"/>
      <c r="E25" s="35"/>
      <c r="F25" s="35"/>
      <c r="G25" s="35"/>
      <c r="H25" s="35"/>
      <c r="I25" s="35"/>
      <c r="J25" s="35"/>
      <c r="K25" s="35"/>
    </row>
  </sheetData>
  <mergeCells count="13">
    <mergeCell ref="B20:K20"/>
    <mergeCell ref="B5:K5"/>
    <mergeCell ref="B7:K7"/>
    <mergeCell ref="A1:L1"/>
    <mergeCell ref="A2:L2"/>
    <mergeCell ref="A3:A4"/>
    <mergeCell ref="B3:B4"/>
    <mergeCell ref="C3:C4"/>
    <mergeCell ref="D3:D4"/>
    <mergeCell ref="E3:E4"/>
    <mergeCell ref="F3:I3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52" fitToHeight="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Finvid8</cp:lastModifiedBy>
  <cp:lastPrinted>2026-03-26T09:59:18Z</cp:lastPrinted>
  <dcterms:created xsi:type="dcterms:W3CDTF">2026-03-25T09:41:06Z</dcterms:created>
  <dcterms:modified xsi:type="dcterms:W3CDTF">2026-05-25T12:51:05Z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2026-03-25T00:00:00Z</vt:filetime>
  </property>
  <property fmtid="{D5CDD505-2E9C-101B-9397-08002B2CF9AE}" pid="3" name="LastSaved">
    <vt:filetime>2026-03-25T00:00:00Z</vt:filetime>
  </property>
  <property fmtid="{D5CDD505-2E9C-101B-9397-08002B2CF9AE}" pid="4" name="Producer">
    <vt:lpwstr>iLovePDF</vt:lpwstr>
  </property>
</Properties>
</file>